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romalm-my.sharepoint.com/personal/henriette_rom-alm_no/Documents/Skrivebord/"/>
    </mc:Choice>
  </mc:AlternateContent>
  <xr:revisionPtr revIDLastSave="16" documentId="8_{B7936BFD-3F6A-4D60-8CA0-E2C261BE2E8C}" xr6:coauthVersionLast="47" xr6:coauthVersionMax="47" xr10:uidLastSave="{7BBD2CCE-1A94-4FFC-9CCD-4CD8947F74DE}"/>
  <bookViews>
    <workbookView xWindow="-120" yWindow="-120" windowWidth="29040" windowHeight="15840" tabRatio="500" xr2:uid="{00000000-000D-0000-FFFF-FFFF00000000}"/>
  </bookViews>
  <sheets>
    <sheet name="Sheet1" sheetId="1" r:id="rId1"/>
    <sheet name="Sheet2" sheetId="2" r:id="rId2"/>
    <sheet name="Sheet3" sheetId="3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7" i="1" l="1"/>
  <c r="H88" i="1"/>
  <c r="I91" i="1"/>
  <c r="I116" i="1"/>
  <c r="I99" i="1"/>
  <c r="I83" i="1"/>
  <c r="I75" i="1"/>
  <c r="I67" i="1"/>
  <c r="I59" i="1"/>
  <c r="I51" i="1"/>
  <c r="I43" i="1"/>
  <c r="I35" i="1"/>
  <c r="I27" i="1"/>
  <c r="F32" i="1"/>
  <c r="H32" i="1"/>
  <c r="H24" i="1"/>
  <c r="H25" i="1"/>
  <c r="H26" i="1"/>
  <c r="H104" i="1"/>
  <c r="H105" i="1"/>
  <c r="H106" i="1"/>
  <c r="H96" i="1"/>
  <c r="H97" i="1"/>
  <c r="H98" i="1"/>
  <c r="H89" i="1"/>
  <c r="H90" i="1"/>
  <c r="F80" i="1"/>
  <c r="H80" i="1"/>
  <c r="F81" i="1"/>
  <c r="H81" i="1"/>
  <c r="F82" i="1"/>
  <c r="H82" i="1"/>
  <c r="H72" i="1"/>
  <c r="H73" i="1"/>
  <c r="H74" i="1"/>
  <c r="H64" i="1"/>
  <c r="H65" i="1"/>
  <c r="H66" i="1"/>
  <c r="H56" i="1"/>
  <c r="H57" i="1"/>
  <c r="H58" i="1"/>
  <c r="F48" i="1"/>
  <c r="H48" i="1"/>
  <c r="F49" i="1"/>
  <c r="H49" i="1"/>
  <c r="F50" i="1"/>
  <c r="H50" i="1"/>
  <c r="H40" i="1"/>
  <c r="H41" i="1"/>
  <c r="H42" i="1"/>
  <c r="F33" i="1"/>
  <c r="F34" i="1"/>
  <c r="H33" i="1"/>
  <c r="H34" i="1"/>
  <c r="F74" i="1"/>
  <c r="F73" i="1"/>
  <c r="F72" i="1"/>
  <c r="F88" i="1"/>
  <c r="F89" i="1"/>
  <c r="F90" i="1"/>
</calcChain>
</file>

<file path=xl/sharedStrings.xml><?xml version="1.0" encoding="utf-8"?>
<sst xmlns="http://schemas.openxmlformats.org/spreadsheetml/2006/main" count="116" uniqueCount="57">
  <si>
    <t>Ullensaker Almenning, Nordåsvegen.5, 2032 MAURA</t>
  </si>
  <si>
    <t>post@rom-alm.no</t>
  </si>
  <si>
    <r>
      <t xml:space="preserve">Søknad om refusjon av bruksrettsytelser. </t>
    </r>
    <r>
      <rPr>
        <b/>
        <i/>
        <sz val="10"/>
        <rFont val="Verdana"/>
        <family val="2"/>
      </rPr>
      <t>Skjema skal fylles ut</t>
    </r>
    <r>
      <rPr>
        <b/>
        <sz val="10"/>
        <rFont val="Verdana"/>
        <family val="2"/>
      </rPr>
      <t>. Alle priser eks mva. Fakturakopi skal vedlegges.</t>
    </r>
  </si>
  <si>
    <t>EIER</t>
  </si>
  <si>
    <t>FOR ADMINISTRASJONEN:</t>
  </si>
  <si>
    <t>EIENDOM</t>
  </si>
  <si>
    <t>BELØP</t>
  </si>
  <si>
    <t>GNR/BNR</t>
  </si>
  <si>
    <t>DATO</t>
  </si>
  <si>
    <t>SIGNATUR</t>
  </si>
  <si>
    <t>E-POST ADR.</t>
  </si>
  <si>
    <t>TLF.NR</t>
  </si>
  <si>
    <t>KONTONR.</t>
  </si>
  <si>
    <t xml:space="preserve">Hva søker du på: </t>
  </si>
  <si>
    <t>Vedlikehold driftsbygning/redskapshus/vognskjul</t>
  </si>
  <si>
    <t>Grøfting</t>
  </si>
  <si>
    <t>Vedlikehold våningshus, kårbolig/sidebygning, stabbur</t>
  </si>
  <si>
    <t>Flis, påler, potet-/grønnsakskasser</t>
  </si>
  <si>
    <t>Forklar godt hvilke tiltak som er gjort. Ved flere prosjekter i èn søknad mådet spesifiseres i bilag hvilke prosjekter de ulike</t>
  </si>
  <si>
    <t xml:space="preserve">materialene er brukt til. Ved større prosjekter, fyll ut ett skjema per prosjekt. </t>
  </si>
  <si>
    <t xml:space="preserve">Vi oppfordrer alle søkere til å legge ved bildedokumentasjon for å forenkle behandlingen av søknadene. </t>
  </si>
  <si>
    <t>Forklaring:</t>
  </si>
  <si>
    <t>Ytelse 50 % rabatt</t>
  </si>
  <si>
    <t>Bilag nr.</t>
  </si>
  <si>
    <t xml:space="preserve"> </t>
  </si>
  <si>
    <t>sum eks.mva</t>
  </si>
  <si>
    <t>rabatt</t>
  </si>
  <si>
    <t>SUM</t>
  </si>
  <si>
    <t>UTVENDIG KLEDNING</t>
  </si>
  <si>
    <t>Fast ytelse kr 150 pr. kvadratmeter</t>
  </si>
  <si>
    <t>Bilag nr</t>
  </si>
  <si>
    <t>kvadratmeter</t>
  </si>
  <si>
    <t>pris/enhet</t>
  </si>
  <si>
    <t>sum</t>
  </si>
  <si>
    <t>KONSTRUKSJONER(LIMTRE/ TAKSTOLER/STÅLDRAGERE), BETONG</t>
  </si>
  <si>
    <t>Ytelse 25 % rabatt</t>
  </si>
  <si>
    <t>TAK, PLATER ELLER STEIN</t>
  </si>
  <si>
    <t>Fast ytelse kr.100 pr kvadratmeter. Maks innkjøpspris.</t>
  </si>
  <si>
    <t xml:space="preserve">SUM </t>
  </si>
  <si>
    <t xml:space="preserve">TAKRENNER, NEDLØP, FORBORDBESLAG MED TILHØRENDE DELER </t>
  </si>
  <si>
    <t>Ytelse 40 % rabatt</t>
  </si>
  <si>
    <t>INNVENDIGE/ UTVENDIGE PLATER</t>
  </si>
  <si>
    <t>UTVENDIGE PORTER OG DØRER - driftsbygning</t>
  </si>
  <si>
    <t>UTVENDIGE VINDUER OG YTTERDØRER - bolig</t>
  </si>
  <si>
    <t>GRØFTING</t>
  </si>
  <si>
    <t>Ytelse 750 kr/dekar</t>
  </si>
  <si>
    <t>PÅLER, POTETKASSER OG GRØNNSAKSKASSER I TRE</t>
  </si>
  <si>
    <t>FLIS TIL HUSDYRSTRØ, KRAV OM PROD.TILSKUDD FOR HUSDYR</t>
  </si>
  <si>
    <t>Ytelse 30% rabatt</t>
  </si>
  <si>
    <t>VIRKE SKÅRET PÅ EGEN GÅRDSSAG</t>
  </si>
  <si>
    <t>Ytelse etter oppmålt forbruk. Dimensjon per bord, samt antall lengdemeter/m2 legges ved.</t>
  </si>
  <si>
    <t>SUM YTELSER</t>
  </si>
  <si>
    <t>Sted, dato og underskrift</t>
  </si>
  <si>
    <t>antall daa</t>
  </si>
  <si>
    <t>Fast ytelse kr.250 pr. kvadratmeter, maks innkjøpspris</t>
  </si>
  <si>
    <t>Fast ytelse kr.500 pr. kvadratmeter</t>
  </si>
  <si>
    <r>
      <t>TRELAST -</t>
    </r>
    <r>
      <rPr>
        <b/>
        <sz val="8"/>
        <rFont val="Verdana"/>
        <family val="2"/>
      </rPr>
      <t xml:space="preserve"> herunder K-virke, lekter/rekker/sløyfer, skurlast, stolper, laftetømmer og søyler, samt kledning brukt til annet formål enn utvendig kledning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</si>
</sst>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kr-414]\ * #,##0.00_-;\-[$kr-414]\ * #,##0.00_-;_-[$kr-414]\ * &quot;-&quot;??_-;_-@_-"/>
  </numFmts>
  <fonts count="16" x14ac:knownFonts="1">
    <font>
      <sz val="10"/>
      <name val="Verdana"/>
    </font>
    <font>
      <b/>
      <sz val="10"/>
      <name val="Verdana"/>
    </font>
    <font>
      <sz val="10"/>
      <name val="Verdana"/>
      <family val="2"/>
    </font>
    <font>
      <u/>
      <sz val="15"/>
      <color indexed="12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u/>
      <sz val="10"/>
      <name val="Verdana"/>
      <family val="2"/>
    </font>
    <font>
      <u/>
      <sz val="12"/>
      <color indexed="12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5" fillId="2" borderId="0" xfId="0" applyFont="1" applyFill="1"/>
    <xf numFmtId="0" fontId="1" fillId="3" borderId="0" xfId="0" applyFont="1" applyFill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0" fillId="0" borderId="1" xfId="0" applyBorder="1"/>
    <xf numFmtId="0" fontId="2" fillId="3" borderId="0" xfId="0" applyFont="1" applyFill="1"/>
    <xf numFmtId="0" fontId="9" fillId="0" borderId="0" xfId="1" applyFont="1" applyAlignment="1" applyProtection="1"/>
    <xf numFmtId="0" fontId="10" fillId="0" borderId="0" xfId="0" applyFont="1"/>
    <xf numFmtId="0" fontId="2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/>
    <xf numFmtId="0" fontId="0" fillId="2" borderId="3" xfId="0" applyFill="1" applyBorder="1"/>
    <xf numFmtId="0" fontId="2" fillId="3" borderId="3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2" fillId="3" borderId="4" xfId="0" applyFont="1" applyFill="1" applyBorder="1"/>
    <xf numFmtId="0" fontId="0" fillId="4" borderId="0" xfId="0" applyFill="1"/>
    <xf numFmtId="0" fontId="8" fillId="4" borderId="0" xfId="0" applyFont="1" applyFill="1"/>
    <xf numFmtId="0" fontId="10" fillId="4" borderId="0" xfId="0" applyFont="1" applyFill="1"/>
    <xf numFmtId="0" fontId="2" fillId="4" borderId="0" xfId="0" applyFont="1" applyFill="1"/>
    <xf numFmtId="0" fontId="11" fillId="4" borderId="0" xfId="0" applyFont="1" applyFill="1"/>
    <xf numFmtId="0" fontId="2" fillId="5" borderId="0" xfId="0" applyFont="1" applyFill="1"/>
    <xf numFmtId="0" fontId="0" fillId="5" borderId="0" xfId="0" applyFill="1"/>
    <xf numFmtId="0" fontId="2" fillId="0" borderId="1" xfId="0" applyFont="1" applyBorder="1"/>
    <xf numFmtId="0" fontId="12" fillId="4" borderId="0" xfId="0" applyFont="1" applyFill="1"/>
    <xf numFmtId="164" fontId="0" fillId="2" borderId="3" xfId="0" applyNumberFormat="1" applyFill="1" applyBorder="1"/>
    <xf numFmtId="164" fontId="0" fillId="3" borderId="3" xfId="0" applyNumberFormat="1" applyFill="1" applyBorder="1"/>
    <xf numFmtId="164" fontId="0" fillId="2" borderId="0" xfId="0" applyNumberFormat="1" applyFill="1"/>
    <xf numFmtId="164" fontId="0" fillId="3" borderId="0" xfId="0" applyNumberFormat="1" applyFill="1"/>
    <xf numFmtId="164" fontId="0" fillId="3" borderId="4" xfId="0" applyNumberFormat="1" applyFill="1" applyBorder="1"/>
    <xf numFmtId="0" fontId="2" fillId="5" borderId="2" xfId="0" applyFont="1" applyFill="1" applyBorder="1"/>
    <xf numFmtId="0" fontId="0" fillId="5" borderId="2" xfId="0" applyFill="1" applyBorder="1"/>
    <xf numFmtId="0" fontId="2" fillId="5" borderId="5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5" fillId="5" borderId="0" xfId="0" applyFont="1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827943</xdr:colOff>
      <xdr:row>10</xdr:row>
      <xdr:rowOff>29307</xdr:rowOff>
    </xdr:from>
    <xdr:to>
      <xdr:col>1</xdr:col>
      <xdr:colOff>1011116</xdr:colOff>
      <xdr:row>10</xdr:row>
      <xdr:rowOff>146538</xdr:rowOff>
    </xdr:to>
    <xdr:sp macro="" textlink="">
      <xdr:nvSpPr>
        <xdr:cNvPr id="8" name="Rektangel 7">
          <a:extLst>
            <a:ext uri="{FF2B5EF4-FFF2-40B4-BE49-F238E27FC236}">
              <a16:creationId xmlns:a16="http://schemas.microsoft.com/office/drawing/2014/main" id="{5F23C632-2E50-C2F6-536F-6EFC599B6FD0}"/>
            </a:ext>
          </a:extLst>
        </xdr:cNvPr>
        <xdr:cNvSpPr/>
      </xdr:nvSpPr>
      <xdr:spPr>
        <a:xfrm>
          <a:off x="1677866" y="2036884"/>
          <a:ext cx="183173" cy="11723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827942</xdr:colOff>
      <xdr:row>11</xdr:row>
      <xdr:rowOff>36635</xdr:rowOff>
    </xdr:from>
    <xdr:to>
      <xdr:col>1</xdr:col>
      <xdr:colOff>1011115</xdr:colOff>
      <xdr:row>11</xdr:row>
      <xdr:rowOff>153866</xdr:rowOff>
    </xdr:to>
    <xdr:sp macro="" textlink="">
      <xdr:nvSpPr>
        <xdr:cNvPr id="9" name="Rektangel 8">
          <a:extLst>
            <a:ext uri="{FF2B5EF4-FFF2-40B4-BE49-F238E27FC236}">
              <a16:creationId xmlns:a16="http://schemas.microsoft.com/office/drawing/2014/main" id="{F7D62F2A-8F51-84A4-2B8B-02F6619AE7FD}"/>
            </a:ext>
          </a:extLst>
        </xdr:cNvPr>
        <xdr:cNvSpPr/>
      </xdr:nvSpPr>
      <xdr:spPr>
        <a:xfrm>
          <a:off x="1677865" y="2205404"/>
          <a:ext cx="183173" cy="11723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703385</xdr:colOff>
      <xdr:row>10</xdr:row>
      <xdr:rowOff>43962</xdr:rowOff>
    </xdr:from>
    <xdr:to>
      <xdr:col>5</xdr:col>
      <xdr:colOff>886558</xdr:colOff>
      <xdr:row>11</xdr:row>
      <xdr:rowOff>1</xdr:rowOff>
    </xdr:to>
    <xdr:sp macro="" textlink="">
      <xdr:nvSpPr>
        <xdr:cNvPr id="10" name="Rektangel 9">
          <a:extLst>
            <a:ext uri="{FF2B5EF4-FFF2-40B4-BE49-F238E27FC236}">
              <a16:creationId xmlns:a16="http://schemas.microsoft.com/office/drawing/2014/main" id="{FF5D29CA-9202-00E8-F961-048F8C50F36E}"/>
            </a:ext>
          </a:extLst>
        </xdr:cNvPr>
        <xdr:cNvSpPr/>
      </xdr:nvSpPr>
      <xdr:spPr>
        <a:xfrm>
          <a:off x="5370635" y="2051539"/>
          <a:ext cx="183173" cy="11723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703385</xdr:colOff>
      <xdr:row>11</xdr:row>
      <xdr:rowOff>29307</xdr:rowOff>
    </xdr:from>
    <xdr:to>
      <xdr:col>5</xdr:col>
      <xdr:colOff>886558</xdr:colOff>
      <xdr:row>11</xdr:row>
      <xdr:rowOff>146538</xdr:rowOff>
    </xdr:to>
    <xdr:sp macro="" textlink="">
      <xdr:nvSpPr>
        <xdr:cNvPr id="11" name="Rektangel 10">
          <a:extLst>
            <a:ext uri="{FF2B5EF4-FFF2-40B4-BE49-F238E27FC236}">
              <a16:creationId xmlns:a16="http://schemas.microsoft.com/office/drawing/2014/main" id="{10532969-5205-DF6A-A488-2E36D10AC4FD}"/>
            </a:ext>
          </a:extLst>
        </xdr:cNvPr>
        <xdr:cNvSpPr/>
      </xdr:nvSpPr>
      <xdr:spPr>
        <a:xfrm>
          <a:off x="5370635" y="2198076"/>
          <a:ext cx="183173" cy="11723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rom-alm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8"/>
  <sheetViews>
    <sheetView tabSelected="1" zoomScale="130" zoomScaleNormal="130" workbookViewId="0">
      <selection activeCell="B9" sqref="B9"/>
    </sheetView>
  </sheetViews>
  <sheetFormatPr baseColWidth="10" defaultColWidth="11.125" defaultRowHeight="12.75" x14ac:dyDescent="0.2"/>
  <cols>
    <col min="1" max="1" width="11.125" customWidth="1"/>
    <col min="2" max="2" width="13.375" customWidth="1"/>
    <col min="3" max="3" width="16.25" customWidth="1"/>
    <col min="4" max="4" width="15.125" customWidth="1"/>
    <col min="5" max="5" width="10.375" customWidth="1"/>
    <col min="6" max="6" width="11.75" customWidth="1"/>
    <col min="7" max="8" width="11.125" customWidth="1"/>
    <col min="9" max="9" width="15.625" customWidth="1"/>
  </cols>
  <sheetData>
    <row r="1" spans="1:10" ht="27.95" customHeight="1" x14ac:dyDescent="0.25">
      <c r="A1" s="9" t="s">
        <v>0</v>
      </c>
      <c r="I1">
        <v>2023</v>
      </c>
    </row>
    <row r="2" spans="1:10" ht="16.5" customHeight="1" x14ac:dyDescent="0.2">
      <c r="A2" s="12" t="s">
        <v>1</v>
      </c>
      <c r="B2" s="13"/>
      <c r="C2" s="13"/>
    </row>
    <row r="3" spans="1:10" ht="18.75" customHeight="1" x14ac:dyDescent="0.2">
      <c r="A3" s="7" t="s">
        <v>2</v>
      </c>
      <c r="B3" s="14"/>
      <c r="C3" s="14"/>
      <c r="D3" s="14"/>
      <c r="E3" s="14"/>
      <c r="F3" s="14"/>
      <c r="G3" s="14"/>
      <c r="H3" s="14"/>
      <c r="I3" s="14"/>
    </row>
    <row r="5" spans="1:10" x14ac:dyDescent="0.2">
      <c r="A5" s="23" t="s">
        <v>3</v>
      </c>
      <c r="B5" s="23"/>
      <c r="C5" s="23"/>
      <c r="D5" s="23"/>
      <c r="E5" s="23"/>
      <c r="F5" s="23"/>
      <c r="G5" s="24" t="s">
        <v>4</v>
      </c>
      <c r="H5" s="24"/>
      <c r="I5" s="23"/>
    </row>
    <row r="6" spans="1:10" ht="15" x14ac:dyDescent="0.2">
      <c r="A6" s="23" t="s">
        <v>5</v>
      </c>
      <c r="B6" s="23"/>
      <c r="C6" s="23"/>
      <c r="D6" s="23"/>
      <c r="E6" s="23"/>
      <c r="F6" s="23"/>
      <c r="G6" s="25" t="s">
        <v>6</v>
      </c>
      <c r="H6" s="23"/>
      <c r="I6" s="23"/>
    </row>
    <row r="7" spans="1:10" ht="14.25" x14ac:dyDescent="0.2">
      <c r="A7" s="23" t="s">
        <v>7</v>
      </c>
      <c r="B7" s="23"/>
      <c r="C7" s="23"/>
      <c r="D7" s="23"/>
      <c r="E7" s="26"/>
      <c r="F7" s="23"/>
      <c r="G7" s="27" t="s">
        <v>8</v>
      </c>
      <c r="H7" s="23"/>
      <c r="I7" s="23"/>
    </row>
    <row r="8" spans="1:10" ht="14.25" x14ac:dyDescent="0.2">
      <c r="A8" s="23"/>
      <c r="B8" s="23"/>
      <c r="C8" s="23"/>
      <c r="D8" s="23"/>
      <c r="E8" s="26"/>
      <c r="F8" s="23"/>
      <c r="G8" s="27" t="s">
        <v>9</v>
      </c>
      <c r="H8" s="23"/>
      <c r="I8" s="23"/>
    </row>
    <row r="9" spans="1:10" x14ac:dyDescent="0.2">
      <c r="A9" s="23" t="s">
        <v>10</v>
      </c>
      <c r="B9" s="23"/>
      <c r="C9" s="23"/>
      <c r="D9" s="23"/>
      <c r="E9" s="26" t="s">
        <v>11</v>
      </c>
      <c r="F9" s="23"/>
      <c r="G9" s="23"/>
      <c r="H9" s="23"/>
      <c r="I9" s="23"/>
    </row>
    <row r="10" spans="1:10" x14ac:dyDescent="0.2">
      <c r="A10" s="23" t="s">
        <v>12</v>
      </c>
      <c r="B10" s="31"/>
      <c r="C10" s="23"/>
      <c r="D10" s="23"/>
      <c r="E10" s="26"/>
      <c r="F10" s="23"/>
      <c r="G10" s="23"/>
      <c r="H10" s="23"/>
      <c r="I10" s="23"/>
    </row>
    <row r="11" spans="1:10" x14ac:dyDescent="0.2">
      <c r="A11" t="s">
        <v>13</v>
      </c>
      <c r="C11" s="17" t="s">
        <v>14</v>
      </c>
      <c r="D11" s="17"/>
      <c r="E11" s="17"/>
      <c r="F11" s="17"/>
      <c r="G11" s="17" t="s">
        <v>15</v>
      </c>
      <c r="H11" s="17"/>
      <c r="I11" s="17"/>
      <c r="J11" s="17"/>
    </row>
    <row r="12" spans="1:10" x14ac:dyDescent="0.2">
      <c r="C12" s="17" t="s">
        <v>16</v>
      </c>
      <c r="D12" s="17"/>
      <c r="E12" s="17"/>
      <c r="F12" s="17"/>
      <c r="G12" s="17" t="s">
        <v>17</v>
      </c>
    </row>
    <row r="13" spans="1:10" x14ac:dyDescent="0.2">
      <c r="A13" s="15" t="s">
        <v>18</v>
      </c>
      <c r="B13" s="15"/>
      <c r="C13" s="15"/>
      <c r="D13" s="15"/>
      <c r="E13" s="15"/>
      <c r="F13" s="15"/>
      <c r="G13" s="15"/>
      <c r="H13" s="15"/>
      <c r="I13" s="15"/>
    </row>
    <row r="14" spans="1:10" x14ac:dyDescent="0.2">
      <c r="A14" s="15" t="s">
        <v>19</v>
      </c>
      <c r="B14" s="15"/>
      <c r="C14" s="15"/>
      <c r="D14" s="15"/>
      <c r="E14" s="15"/>
      <c r="F14" s="15"/>
      <c r="G14" s="15"/>
      <c r="H14" s="15"/>
      <c r="I14" s="15"/>
    </row>
    <row r="15" spans="1:10" x14ac:dyDescent="0.2">
      <c r="A15" s="15" t="s">
        <v>20</v>
      </c>
      <c r="B15" s="15"/>
      <c r="C15" s="15"/>
      <c r="D15" s="15"/>
      <c r="E15" s="15"/>
      <c r="F15" s="15"/>
      <c r="G15" s="15"/>
      <c r="H15" s="15"/>
      <c r="I15" s="15"/>
    </row>
    <row r="16" spans="1:10" x14ac:dyDescent="0.2">
      <c r="A16" s="28" t="s">
        <v>21</v>
      </c>
      <c r="B16" s="29"/>
      <c r="C16" s="29"/>
      <c r="D16" s="29"/>
      <c r="E16" s="29"/>
      <c r="F16" s="29"/>
      <c r="G16" s="29"/>
      <c r="H16" s="29"/>
      <c r="I16" s="29"/>
    </row>
    <row r="17" spans="1:9" x14ac:dyDescent="0.2">
      <c r="A17" s="29"/>
      <c r="B17" s="29"/>
      <c r="C17" s="29"/>
      <c r="D17" s="29"/>
      <c r="E17" s="29"/>
      <c r="F17" s="29"/>
      <c r="G17" s="29"/>
      <c r="H17" s="29"/>
      <c r="I17" s="29"/>
    </row>
    <row r="18" spans="1:9" x14ac:dyDescent="0.2">
      <c r="A18" s="29"/>
      <c r="B18" s="29"/>
      <c r="C18" s="29"/>
      <c r="D18" s="29"/>
      <c r="E18" s="29"/>
      <c r="F18" s="29"/>
      <c r="G18" s="29"/>
      <c r="H18" s="29"/>
      <c r="I18" s="29"/>
    </row>
    <row r="19" spans="1:9" x14ac:dyDescent="0.2">
      <c r="A19" s="29"/>
      <c r="B19" s="29"/>
      <c r="C19" s="29"/>
      <c r="D19" s="29"/>
      <c r="E19" s="29"/>
      <c r="F19" s="29"/>
      <c r="G19" s="29"/>
      <c r="H19" s="29"/>
      <c r="I19" s="29"/>
    </row>
    <row r="20" spans="1:9" x14ac:dyDescent="0.2">
      <c r="A20" s="16"/>
      <c r="B20" s="16"/>
      <c r="C20" s="16"/>
      <c r="D20" s="16"/>
      <c r="E20" s="16"/>
      <c r="F20" s="16"/>
      <c r="G20" s="16"/>
      <c r="H20" s="16"/>
    </row>
    <row r="21" spans="1:9" x14ac:dyDescent="0.2">
      <c r="A21" s="7" t="s">
        <v>56</v>
      </c>
      <c r="B21" s="2"/>
    </row>
    <row r="22" spans="1:9" x14ac:dyDescent="0.2">
      <c r="A22" s="29" t="s">
        <v>22</v>
      </c>
      <c r="B22" s="29"/>
      <c r="C22" s="29"/>
      <c r="D22" s="29"/>
      <c r="E22" s="29"/>
      <c r="F22" s="29"/>
      <c r="G22" s="29"/>
      <c r="H22" s="29"/>
      <c r="I22" s="29"/>
    </row>
    <row r="23" spans="1:9" x14ac:dyDescent="0.2">
      <c r="A23" s="10" t="s">
        <v>23</v>
      </c>
      <c r="B23" s="10"/>
      <c r="C23" s="10"/>
      <c r="D23" s="10" t="s">
        <v>24</v>
      </c>
      <c r="E23" s="10"/>
      <c r="F23" s="30" t="s">
        <v>25</v>
      </c>
      <c r="G23" s="10"/>
      <c r="H23" s="30" t="s">
        <v>26</v>
      </c>
      <c r="I23" s="10"/>
    </row>
    <row r="24" spans="1:9" x14ac:dyDescent="0.2">
      <c r="A24" s="10"/>
      <c r="B24" s="10"/>
      <c r="C24" s="10"/>
      <c r="D24" s="10"/>
      <c r="E24" s="10"/>
      <c r="F24" s="10">
        <v>0</v>
      </c>
      <c r="G24" s="10"/>
      <c r="H24" s="10">
        <f>SUM(F24*50%)</f>
        <v>0</v>
      </c>
      <c r="I24" s="10"/>
    </row>
    <row r="25" spans="1:9" x14ac:dyDescent="0.2">
      <c r="A25" s="10"/>
      <c r="B25" s="10"/>
      <c r="C25" s="10"/>
      <c r="D25" s="10"/>
      <c r="E25" s="10"/>
      <c r="F25" s="10">
        <v>0</v>
      </c>
      <c r="G25" s="10"/>
      <c r="H25" s="10">
        <f>SUM(F25*50%)</f>
        <v>0</v>
      </c>
      <c r="I25" s="10"/>
    </row>
    <row r="26" spans="1:9" x14ac:dyDescent="0.2">
      <c r="A26" s="10" t="s">
        <v>24</v>
      </c>
      <c r="B26" s="10"/>
      <c r="C26" s="10"/>
      <c r="D26" s="10"/>
      <c r="E26" s="10"/>
      <c r="F26" s="10">
        <v>0</v>
      </c>
      <c r="G26" s="10"/>
      <c r="H26" s="10">
        <f>SUM(F26*50%)</f>
        <v>0</v>
      </c>
      <c r="I26" s="10"/>
    </row>
    <row r="27" spans="1:9" ht="13.5" thickBot="1" x14ac:dyDescent="0.25">
      <c r="A27" s="18" t="s">
        <v>27</v>
      </c>
      <c r="B27" s="18"/>
      <c r="C27" s="18"/>
      <c r="D27" s="18"/>
      <c r="E27" s="18"/>
      <c r="F27" s="18"/>
      <c r="G27" s="18"/>
      <c r="H27" s="18"/>
      <c r="I27" s="32">
        <f>SUM(H24:H26)</f>
        <v>0</v>
      </c>
    </row>
    <row r="29" spans="1:9" x14ac:dyDescent="0.2">
      <c r="A29" s="7" t="s">
        <v>28</v>
      </c>
      <c r="B29" s="7"/>
      <c r="C29" s="7"/>
    </row>
    <row r="30" spans="1:9" x14ac:dyDescent="0.2">
      <c r="A30" s="28" t="s">
        <v>29</v>
      </c>
      <c r="B30" s="29"/>
      <c r="C30" s="29"/>
      <c r="D30" s="29"/>
      <c r="E30" s="29"/>
      <c r="F30" s="29"/>
      <c r="G30" s="29"/>
      <c r="H30" s="28"/>
      <c r="I30" s="29"/>
    </row>
    <row r="31" spans="1:9" x14ac:dyDescent="0.2">
      <c r="A31" s="10" t="s">
        <v>30</v>
      </c>
      <c r="B31" s="10"/>
      <c r="C31" s="10"/>
      <c r="D31" s="10" t="s">
        <v>31</v>
      </c>
      <c r="E31" s="10" t="s">
        <v>32</v>
      </c>
      <c r="F31" s="30" t="s">
        <v>33</v>
      </c>
      <c r="G31" s="10"/>
      <c r="H31" s="30" t="s">
        <v>26</v>
      </c>
      <c r="I31" s="10"/>
    </row>
    <row r="32" spans="1:9" x14ac:dyDescent="0.2">
      <c r="A32" s="10"/>
      <c r="B32" s="10"/>
      <c r="C32" s="10"/>
      <c r="D32" s="10">
        <v>0</v>
      </c>
      <c r="E32" s="30">
        <v>150</v>
      </c>
      <c r="F32" s="10">
        <f>SUM(E32*D32)</f>
        <v>0</v>
      </c>
      <c r="G32" s="10"/>
      <c r="H32" s="10">
        <f>SUM(F32)</f>
        <v>0</v>
      </c>
      <c r="I32" s="10"/>
    </row>
    <row r="33" spans="1:9" x14ac:dyDescent="0.2">
      <c r="A33" s="10"/>
      <c r="B33" s="10"/>
      <c r="C33" s="10"/>
      <c r="D33" s="10">
        <v>0</v>
      </c>
      <c r="E33" s="30">
        <v>150</v>
      </c>
      <c r="F33" s="10">
        <f>SUM(E33*D33)</f>
        <v>0</v>
      </c>
      <c r="G33" s="10"/>
      <c r="H33" s="10">
        <f>SUM(F33)</f>
        <v>0</v>
      </c>
      <c r="I33" s="10"/>
    </row>
    <row r="34" spans="1:9" x14ac:dyDescent="0.2">
      <c r="A34" s="10"/>
      <c r="B34" s="10"/>
      <c r="C34" s="10"/>
      <c r="D34" s="10">
        <v>0</v>
      </c>
      <c r="E34" s="30">
        <v>150</v>
      </c>
      <c r="F34" s="10">
        <f>SUM(E34*D34)</f>
        <v>0</v>
      </c>
      <c r="G34" s="10"/>
      <c r="H34" s="10">
        <f>SUM(F34)</f>
        <v>0</v>
      </c>
      <c r="I34" s="10"/>
    </row>
    <row r="35" spans="1:9" ht="13.5" thickBot="1" x14ac:dyDescent="0.25">
      <c r="A35" s="19" t="s">
        <v>27</v>
      </c>
      <c r="B35" s="20"/>
      <c r="C35" s="20"/>
      <c r="D35" s="20"/>
      <c r="E35" s="20"/>
      <c r="F35" s="20"/>
      <c r="G35" s="20"/>
      <c r="H35" s="20"/>
      <c r="I35" s="33">
        <f>SUM(H32:H34)</f>
        <v>0</v>
      </c>
    </row>
    <row r="37" spans="1:9" x14ac:dyDescent="0.2">
      <c r="A37" s="7" t="s">
        <v>34</v>
      </c>
      <c r="B37" s="7"/>
      <c r="C37" s="7"/>
      <c r="D37" s="7"/>
    </row>
    <row r="38" spans="1:9" x14ac:dyDescent="0.2">
      <c r="A38" s="28" t="s">
        <v>35</v>
      </c>
      <c r="B38" s="29"/>
      <c r="C38" s="29"/>
      <c r="D38" s="29"/>
      <c r="E38" s="29"/>
      <c r="F38" s="29"/>
      <c r="G38" s="29"/>
      <c r="H38" s="29"/>
      <c r="I38" s="29"/>
    </row>
    <row r="39" spans="1:9" x14ac:dyDescent="0.2">
      <c r="A39" s="10" t="s">
        <v>23</v>
      </c>
      <c r="B39" s="10"/>
      <c r="C39" s="10"/>
      <c r="D39" s="30"/>
      <c r="E39" s="10"/>
      <c r="F39" s="30" t="s">
        <v>25</v>
      </c>
      <c r="G39" s="10"/>
      <c r="H39" s="30" t="s">
        <v>26</v>
      </c>
      <c r="I39" s="10"/>
    </row>
    <row r="40" spans="1:9" x14ac:dyDescent="0.2">
      <c r="A40" s="10"/>
      <c r="B40" s="10"/>
      <c r="C40" s="10"/>
      <c r="D40" s="10"/>
      <c r="E40" s="10"/>
      <c r="F40" s="10">
        <v>0</v>
      </c>
      <c r="G40" s="10"/>
      <c r="H40" s="10">
        <f>SUM(F40*25%)</f>
        <v>0</v>
      </c>
      <c r="I40" s="10"/>
    </row>
    <row r="41" spans="1:9" x14ac:dyDescent="0.2">
      <c r="A41" s="10"/>
      <c r="B41" s="10"/>
      <c r="C41" s="10"/>
      <c r="D41" s="10"/>
      <c r="E41" s="10"/>
      <c r="F41" s="10">
        <v>0</v>
      </c>
      <c r="G41" s="10"/>
      <c r="H41" s="10">
        <f>SUM(F41*25%)</f>
        <v>0</v>
      </c>
      <c r="I41" s="10"/>
    </row>
    <row r="42" spans="1:9" x14ac:dyDescent="0.2">
      <c r="A42" s="10"/>
      <c r="B42" s="10"/>
      <c r="C42" s="10"/>
      <c r="D42" s="10"/>
      <c r="E42" s="10"/>
      <c r="F42" s="10">
        <v>0</v>
      </c>
      <c r="G42" s="10"/>
      <c r="H42" s="10">
        <f>SUM(F42*25%)</f>
        <v>0</v>
      </c>
      <c r="I42" s="10"/>
    </row>
    <row r="43" spans="1:9" ht="13.5" thickBot="1" x14ac:dyDescent="0.25">
      <c r="A43" s="19" t="s">
        <v>27</v>
      </c>
      <c r="B43" s="20"/>
      <c r="C43" s="20"/>
      <c r="D43" s="20"/>
      <c r="E43" s="20"/>
      <c r="F43" s="20"/>
      <c r="G43" s="20"/>
      <c r="H43" s="20"/>
      <c r="I43" s="33">
        <f>SUM(H40:H42)</f>
        <v>0</v>
      </c>
    </row>
    <row r="44" spans="1:9" x14ac:dyDescent="0.2">
      <c r="A44" s="14"/>
    </row>
    <row r="45" spans="1:9" x14ac:dyDescent="0.2">
      <c r="A45" s="7" t="s">
        <v>36</v>
      </c>
      <c r="B45" s="2"/>
    </row>
    <row r="46" spans="1:9" x14ac:dyDescent="0.2">
      <c r="A46" s="28" t="s">
        <v>37</v>
      </c>
      <c r="B46" s="28"/>
      <c r="C46" s="28"/>
      <c r="D46" s="28"/>
      <c r="E46" s="28"/>
      <c r="F46" s="28"/>
      <c r="G46" s="28"/>
      <c r="H46" s="28"/>
      <c r="I46" s="28"/>
    </row>
    <row r="47" spans="1:9" x14ac:dyDescent="0.2">
      <c r="A47" s="10" t="s">
        <v>23</v>
      </c>
      <c r="B47" s="10"/>
      <c r="C47" s="10"/>
      <c r="D47" s="10" t="s">
        <v>31</v>
      </c>
      <c r="E47" s="10" t="s">
        <v>32</v>
      </c>
      <c r="F47" s="30" t="s">
        <v>33</v>
      </c>
      <c r="G47" s="10"/>
      <c r="H47" s="30" t="s">
        <v>26</v>
      </c>
      <c r="I47" s="10"/>
    </row>
    <row r="48" spans="1:9" x14ac:dyDescent="0.2">
      <c r="A48" s="10" t="s">
        <v>24</v>
      </c>
      <c r="B48" s="10"/>
      <c r="C48" s="10"/>
      <c r="D48" s="10">
        <v>0</v>
      </c>
      <c r="E48" s="30">
        <v>100</v>
      </c>
      <c r="F48" s="10">
        <f>SUM(E48*D48)</f>
        <v>0</v>
      </c>
      <c r="G48" s="10"/>
      <c r="H48" s="10">
        <f>SUM(F48)</f>
        <v>0</v>
      </c>
      <c r="I48" s="10"/>
    </row>
    <row r="49" spans="1:9" x14ac:dyDescent="0.2">
      <c r="A49" s="10"/>
      <c r="B49" s="10"/>
      <c r="C49" s="10"/>
      <c r="D49" s="10">
        <v>0</v>
      </c>
      <c r="E49" s="30">
        <v>100</v>
      </c>
      <c r="F49" s="10">
        <f>SUM(E49*D49)</f>
        <v>0</v>
      </c>
      <c r="G49" s="10"/>
      <c r="H49" s="10">
        <f>SUM(F49)</f>
        <v>0</v>
      </c>
      <c r="I49" s="10"/>
    </row>
    <row r="50" spans="1:9" x14ac:dyDescent="0.2">
      <c r="A50" s="10"/>
      <c r="B50" s="10"/>
      <c r="C50" s="10"/>
      <c r="D50" s="10">
        <v>0</v>
      </c>
      <c r="E50" s="30">
        <v>100</v>
      </c>
      <c r="F50" s="10">
        <f>SUM(E50*D50)</f>
        <v>0</v>
      </c>
      <c r="G50" s="10"/>
      <c r="H50" s="10">
        <f>SUM(F50)</f>
        <v>0</v>
      </c>
      <c r="I50" s="10"/>
    </row>
    <row r="51" spans="1:9" ht="13.5" thickBot="1" x14ac:dyDescent="0.25">
      <c r="A51" s="18" t="s">
        <v>38</v>
      </c>
      <c r="B51" s="18"/>
      <c r="C51" s="18"/>
      <c r="D51" s="18"/>
      <c r="E51" s="18"/>
      <c r="F51" s="18"/>
      <c r="G51" s="18"/>
      <c r="H51" s="18" t="s">
        <v>24</v>
      </c>
      <c r="I51" s="32">
        <f>SUM(H48:H50)</f>
        <v>0</v>
      </c>
    </row>
    <row r="53" spans="1:9" x14ac:dyDescent="0.2">
      <c r="A53" s="7" t="s">
        <v>39</v>
      </c>
    </row>
    <row r="54" spans="1:9" x14ac:dyDescent="0.2">
      <c r="A54" s="37" t="s">
        <v>40</v>
      </c>
      <c r="B54" s="38"/>
      <c r="C54" s="38"/>
      <c r="D54" s="38"/>
      <c r="E54" s="38"/>
      <c r="F54" s="38"/>
      <c r="G54" s="38"/>
      <c r="H54" s="38"/>
      <c r="I54" s="38"/>
    </row>
    <row r="55" spans="1:9" x14ac:dyDescent="0.2">
      <c r="A55" s="30" t="s">
        <v>23</v>
      </c>
      <c r="B55" s="10"/>
      <c r="C55" s="10"/>
      <c r="D55" s="10"/>
      <c r="E55" s="10"/>
      <c r="F55" s="30" t="s">
        <v>25</v>
      </c>
      <c r="G55" s="10"/>
      <c r="H55" s="30" t="s">
        <v>26</v>
      </c>
      <c r="I55" s="10"/>
    </row>
    <row r="56" spans="1:9" x14ac:dyDescent="0.2">
      <c r="A56" s="30"/>
      <c r="B56" s="10"/>
      <c r="C56" s="10"/>
      <c r="D56" s="10"/>
      <c r="E56" s="10"/>
      <c r="F56" s="10">
        <v>0</v>
      </c>
      <c r="G56" s="10"/>
      <c r="H56" s="10">
        <f>SUM(F56*40%)</f>
        <v>0</v>
      </c>
      <c r="I56" s="10"/>
    </row>
    <row r="57" spans="1:9" s="6" customFormat="1" x14ac:dyDescent="0.2">
      <c r="A57" s="30"/>
      <c r="B57" s="10"/>
      <c r="C57" s="10"/>
      <c r="D57" s="10"/>
      <c r="E57" s="10"/>
      <c r="F57" s="10">
        <v>0</v>
      </c>
      <c r="G57" s="10"/>
      <c r="H57" s="10">
        <f>SUM(F57*40%)</f>
        <v>0</v>
      </c>
      <c r="I57" s="10"/>
    </row>
    <row r="58" spans="1:9" x14ac:dyDescent="0.2">
      <c r="A58" s="30"/>
      <c r="B58" s="10"/>
      <c r="C58" s="10"/>
      <c r="D58" s="10"/>
      <c r="E58" s="10"/>
      <c r="F58" s="10">
        <v>0</v>
      </c>
      <c r="G58" s="10"/>
      <c r="H58" s="10">
        <f>SUM(F58*40%)</f>
        <v>0</v>
      </c>
      <c r="I58" s="10"/>
    </row>
    <row r="59" spans="1:9" ht="13.5" thickBot="1" x14ac:dyDescent="0.25">
      <c r="A59" s="19" t="s">
        <v>27</v>
      </c>
      <c r="B59" s="20"/>
      <c r="C59" s="20"/>
      <c r="D59" s="20"/>
      <c r="E59" s="20"/>
      <c r="F59" s="20"/>
      <c r="G59" s="20"/>
      <c r="H59" s="20"/>
      <c r="I59" s="33">
        <f>SUM(H56:H58)</f>
        <v>0</v>
      </c>
    </row>
    <row r="60" spans="1:9" x14ac:dyDescent="0.2">
      <c r="A60" s="14"/>
    </row>
    <row r="61" spans="1:9" x14ac:dyDescent="0.2">
      <c r="A61" s="7" t="s">
        <v>41</v>
      </c>
    </row>
    <row r="62" spans="1:9" x14ac:dyDescent="0.2">
      <c r="A62" s="37" t="s">
        <v>40</v>
      </c>
      <c r="B62" s="38"/>
      <c r="C62" s="38"/>
      <c r="D62" s="38"/>
      <c r="E62" s="38"/>
      <c r="F62" s="38"/>
      <c r="G62" s="38"/>
      <c r="H62" s="38"/>
      <c r="I62" s="38"/>
    </row>
    <row r="63" spans="1:9" x14ac:dyDescent="0.2">
      <c r="A63" s="30" t="s">
        <v>23</v>
      </c>
      <c r="B63" s="10"/>
      <c r="C63" s="10"/>
      <c r="D63" s="10"/>
      <c r="E63" s="10"/>
      <c r="F63" s="30" t="s">
        <v>25</v>
      </c>
      <c r="G63" s="10"/>
      <c r="H63" s="30" t="s">
        <v>26</v>
      </c>
      <c r="I63" s="10"/>
    </row>
    <row r="64" spans="1:9" x14ac:dyDescent="0.2">
      <c r="A64" s="30"/>
      <c r="B64" s="10"/>
      <c r="C64" s="10"/>
      <c r="D64" s="10"/>
      <c r="E64" s="10"/>
      <c r="F64" s="10">
        <v>0</v>
      </c>
      <c r="G64" s="10"/>
      <c r="H64" s="10">
        <f>SUM(F64*40%)</f>
        <v>0</v>
      </c>
      <c r="I64" s="10"/>
    </row>
    <row r="65" spans="1:9" x14ac:dyDescent="0.2">
      <c r="A65" s="30"/>
      <c r="B65" s="10"/>
      <c r="C65" s="10"/>
      <c r="D65" s="10"/>
      <c r="E65" s="10"/>
      <c r="F65" s="10">
        <v>0</v>
      </c>
      <c r="G65" s="10"/>
      <c r="H65" s="10">
        <f>SUM(F65*40%)</f>
        <v>0</v>
      </c>
      <c r="I65" s="10"/>
    </row>
    <row r="66" spans="1:9" x14ac:dyDescent="0.2">
      <c r="A66" s="30"/>
      <c r="B66" s="10"/>
      <c r="C66" s="10"/>
      <c r="D66" s="10"/>
      <c r="E66" s="10"/>
      <c r="F66" s="10">
        <v>0</v>
      </c>
      <c r="G66" s="10"/>
      <c r="H66" s="10">
        <f>SUM(F66*40%)</f>
        <v>0</v>
      </c>
      <c r="I66" s="10"/>
    </row>
    <row r="67" spans="1:9" ht="13.5" thickBot="1" x14ac:dyDescent="0.25">
      <c r="A67" s="19" t="s">
        <v>27</v>
      </c>
      <c r="B67" s="20"/>
      <c r="C67" s="20"/>
      <c r="D67" s="20"/>
      <c r="E67" s="20"/>
      <c r="F67" s="20"/>
      <c r="G67" s="20"/>
      <c r="H67" s="20"/>
      <c r="I67" s="33">
        <f>SUM(H64:H66)</f>
        <v>0</v>
      </c>
    </row>
    <row r="69" spans="1:9" x14ac:dyDescent="0.2">
      <c r="A69" s="7" t="s">
        <v>42</v>
      </c>
    </row>
    <row r="70" spans="1:9" x14ac:dyDescent="0.2">
      <c r="A70" s="37" t="s">
        <v>54</v>
      </c>
      <c r="B70" s="38"/>
      <c r="C70" s="38"/>
      <c r="D70" s="38"/>
      <c r="E70" s="38"/>
      <c r="F70" s="38"/>
      <c r="G70" s="38"/>
      <c r="H70" s="38"/>
      <c r="I70" s="38"/>
    </row>
    <row r="71" spans="1:9" x14ac:dyDescent="0.2">
      <c r="A71" s="30" t="s">
        <v>23</v>
      </c>
      <c r="B71" s="10"/>
      <c r="C71" s="10"/>
      <c r="D71" s="30" t="s">
        <v>31</v>
      </c>
      <c r="E71" s="30" t="s">
        <v>32</v>
      </c>
      <c r="F71" s="30" t="s">
        <v>33</v>
      </c>
      <c r="G71" s="10"/>
      <c r="H71" s="30" t="s">
        <v>26</v>
      </c>
      <c r="I71" s="10"/>
    </row>
    <row r="72" spans="1:9" x14ac:dyDescent="0.2">
      <c r="A72" s="30"/>
      <c r="B72" s="10"/>
      <c r="C72" s="10"/>
      <c r="D72" s="10">
        <v>0</v>
      </c>
      <c r="E72" s="10">
        <v>250</v>
      </c>
      <c r="F72" s="10">
        <f>SUM(D72*E72)</f>
        <v>0</v>
      </c>
      <c r="G72" s="10"/>
      <c r="H72" s="10">
        <f>SUM(E72*D72)</f>
        <v>0</v>
      </c>
      <c r="I72" s="10"/>
    </row>
    <row r="73" spans="1:9" x14ac:dyDescent="0.2">
      <c r="A73" s="30"/>
      <c r="B73" s="10"/>
      <c r="C73" s="10"/>
      <c r="D73" s="10">
        <v>0</v>
      </c>
      <c r="E73" s="10">
        <v>250</v>
      </c>
      <c r="F73" s="10">
        <f>SUM(D73*E73)</f>
        <v>0</v>
      </c>
      <c r="G73" s="10"/>
      <c r="H73" s="10">
        <f>SUM(E73*D73)</f>
        <v>0</v>
      </c>
      <c r="I73" s="10"/>
    </row>
    <row r="74" spans="1:9" x14ac:dyDescent="0.2">
      <c r="A74" s="30"/>
      <c r="B74" s="10"/>
      <c r="C74" s="10"/>
      <c r="D74" s="10">
        <v>0</v>
      </c>
      <c r="E74" s="10">
        <v>250</v>
      </c>
      <c r="F74" s="10">
        <f>SUM(D74*E74)</f>
        <v>0</v>
      </c>
      <c r="G74" s="10"/>
      <c r="H74" s="10">
        <f>SUM(E74*D74)</f>
        <v>0</v>
      </c>
      <c r="I74" s="10"/>
    </row>
    <row r="75" spans="1:9" ht="13.5" thickBot="1" x14ac:dyDescent="0.25">
      <c r="A75" s="19" t="s">
        <v>27</v>
      </c>
      <c r="B75" s="20"/>
      <c r="C75" s="20"/>
      <c r="D75" s="20"/>
      <c r="E75" s="20"/>
      <c r="F75" s="20"/>
      <c r="G75" s="20"/>
      <c r="H75" s="20"/>
      <c r="I75" s="33">
        <f>SUM(H72:H74)</f>
        <v>0</v>
      </c>
    </row>
    <row r="76" spans="1:9" x14ac:dyDescent="0.2">
      <c r="A76" s="14"/>
    </row>
    <row r="77" spans="1:9" x14ac:dyDescent="0.2">
      <c r="A77" s="7" t="s">
        <v>43</v>
      </c>
      <c r="B77" s="2"/>
    </row>
    <row r="78" spans="1:9" x14ac:dyDescent="0.2">
      <c r="A78" s="39" t="s">
        <v>55</v>
      </c>
      <c r="B78" s="40"/>
      <c r="C78" s="40"/>
      <c r="D78" s="40"/>
      <c r="E78" s="40"/>
      <c r="F78" s="40"/>
      <c r="G78" s="40"/>
      <c r="H78" s="40"/>
      <c r="I78" s="41"/>
    </row>
    <row r="79" spans="1:9" x14ac:dyDescent="0.2">
      <c r="A79" t="s">
        <v>23</v>
      </c>
      <c r="D79" t="s">
        <v>31</v>
      </c>
      <c r="E79" t="s">
        <v>32</v>
      </c>
      <c r="F79" s="14" t="s">
        <v>33</v>
      </c>
      <c r="H79" s="14" t="s">
        <v>26</v>
      </c>
    </row>
    <row r="80" spans="1:9" x14ac:dyDescent="0.2">
      <c r="A80" s="10" t="s">
        <v>24</v>
      </c>
      <c r="B80" s="10"/>
      <c r="C80" s="10"/>
      <c r="D80" s="10">
        <v>0</v>
      </c>
      <c r="E80" s="30">
        <v>500</v>
      </c>
      <c r="F80" s="10">
        <f>SUM(E80*D80)</f>
        <v>0</v>
      </c>
      <c r="G80" s="10"/>
      <c r="H80" s="10">
        <f>SUM(F80)</f>
        <v>0</v>
      </c>
      <c r="I80" s="10"/>
    </row>
    <row r="81" spans="1:9" x14ac:dyDescent="0.2">
      <c r="A81" s="10"/>
      <c r="B81" s="10"/>
      <c r="C81" s="10"/>
      <c r="D81" s="10">
        <v>0</v>
      </c>
      <c r="E81" s="30">
        <v>500</v>
      </c>
      <c r="F81" s="10">
        <f>SUM(E81*D81)</f>
        <v>0</v>
      </c>
      <c r="G81" s="10"/>
      <c r="H81" s="10">
        <f>SUM(F81)</f>
        <v>0</v>
      </c>
      <c r="I81" s="10"/>
    </row>
    <row r="82" spans="1:9" x14ac:dyDescent="0.2">
      <c r="A82" s="10"/>
      <c r="B82" s="10"/>
      <c r="C82" s="10"/>
      <c r="D82" s="10">
        <v>0</v>
      </c>
      <c r="E82" s="30">
        <v>500</v>
      </c>
      <c r="F82" s="10">
        <f>SUM(E82*D82)</f>
        <v>0</v>
      </c>
      <c r="G82" s="10"/>
      <c r="H82" s="10">
        <f>SUM(F82)</f>
        <v>0</v>
      </c>
      <c r="I82" s="10"/>
    </row>
    <row r="83" spans="1:9" x14ac:dyDescent="0.2">
      <c r="A83" s="1" t="s">
        <v>38</v>
      </c>
      <c r="B83" s="1"/>
      <c r="C83" s="1"/>
      <c r="D83" s="1"/>
      <c r="E83" s="1"/>
      <c r="F83" s="1"/>
      <c r="G83" s="1"/>
      <c r="H83" s="1" t="s">
        <v>24</v>
      </c>
      <c r="I83" s="34">
        <f>SUM(H80:H82)</f>
        <v>0</v>
      </c>
    </row>
    <row r="85" spans="1:9" x14ac:dyDescent="0.2">
      <c r="A85" s="7" t="s">
        <v>44</v>
      </c>
    </row>
    <row r="86" spans="1:9" x14ac:dyDescent="0.2">
      <c r="A86" s="28" t="s">
        <v>45</v>
      </c>
      <c r="B86" s="29"/>
      <c r="C86" s="29"/>
      <c r="D86" s="29"/>
      <c r="E86" s="29"/>
      <c r="F86" s="29"/>
      <c r="G86" s="29"/>
      <c r="H86" s="29"/>
      <c r="I86" s="29"/>
    </row>
    <row r="87" spans="1:9" x14ac:dyDescent="0.2">
      <c r="A87" t="s">
        <v>23</v>
      </c>
      <c r="D87" s="14" t="s">
        <v>53</v>
      </c>
      <c r="F87" s="14" t="s">
        <v>25</v>
      </c>
      <c r="H87" s="14" t="s">
        <v>26</v>
      </c>
      <c r="I87" t="s">
        <v>24</v>
      </c>
    </row>
    <row r="88" spans="1:9" x14ac:dyDescent="0.2">
      <c r="A88" s="10" t="s">
        <v>24</v>
      </c>
      <c r="B88" s="10"/>
      <c r="C88" s="10"/>
      <c r="D88" s="10">
        <v>0</v>
      </c>
      <c r="E88" s="10">
        <v>750</v>
      </c>
      <c r="F88" s="10">
        <f>SUM(D88*E88)</f>
        <v>0</v>
      </c>
      <c r="G88" s="10"/>
      <c r="H88" s="10">
        <f>SUM(E88*D88)</f>
        <v>0</v>
      </c>
      <c r="I88" s="10"/>
    </row>
    <row r="89" spans="1:9" x14ac:dyDescent="0.2">
      <c r="A89" s="10"/>
      <c r="B89" s="10"/>
      <c r="C89" s="10"/>
      <c r="D89" s="10">
        <v>0</v>
      </c>
      <c r="E89" s="10">
        <v>750</v>
      </c>
      <c r="F89" s="10">
        <f>SUM(D89*E89)</f>
        <v>0</v>
      </c>
      <c r="G89" s="10"/>
      <c r="H89" s="10">
        <f>SUM(E89*D89)</f>
        <v>0</v>
      </c>
      <c r="I89" s="10"/>
    </row>
    <row r="90" spans="1:9" x14ac:dyDescent="0.2">
      <c r="A90" s="10"/>
      <c r="B90" s="10"/>
      <c r="C90" s="10"/>
      <c r="D90" s="10">
        <v>0</v>
      </c>
      <c r="E90" s="10">
        <v>750</v>
      </c>
      <c r="F90" s="10">
        <f>SUM(D90*E90)</f>
        <v>0</v>
      </c>
      <c r="G90" s="10"/>
      <c r="H90" s="10">
        <f>SUM(E90*D90)</f>
        <v>0</v>
      </c>
      <c r="I90" s="10"/>
    </row>
    <row r="91" spans="1:9" x14ac:dyDescent="0.2">
      <c r="A91" s="1" t="s">
        <v>27</v>
      </c>
      <c r="B91" s="1"/>
      <c r="C91" s="1"/>
      <c r="D91" s="1"/>
      <c r="E91" s="1"/>
      <c r="F91" s="1"/>
      <c r="G91" s="1"/>
      <c r="H91" s="1" t="s">
        <v>24</v>
      </c>
      <c r="I91" s="34">
        <f>SUM(H88:H90)</f>
        <v>0</v>
      </c>
    </row>
    <row r="92" spans="1:9" x14ac:dyDescent="0.2">
      <c r="H92" t="s">
        <v>24</v>
      </c>
    </row>
    <row r="93" spans="1:9" x14ac:dyDescent="0.2">
      <c r="A93" s="8" t="s">
        <v>46</v>
      </c>
      <c r="B93" s="2"/>
      <c r="C93" s="2"/>
    </row>
    <row r="94" spans="1:9" x14ac:dyDescent="0.2">
      <c r="A94" s="29" t="s">
        <v>22</v>
      </c>
      <c r="B94" s="29"/>
      <c r="C94" s="29"/>
      <c r="D94" s="29"/>
      <c r="E94" s="29"/>
      <c r="F94" s="29"/>
      <c r="G94" s="29"/>
      <c r="H94" s="29"/>
      <c r="I94" s="29"/>
    </row>
    <row r="95" spans="1:9" x14ac:dyDescent="0.2">
      <c r="A95" t="s">
        <v>23</v>
      </c>
      <c r="F95" s="14" t="s">
        <v>25</v>
      </c>
      <c r="H95" s="14" t="s">
        <v>26</v>
      </c>
      <c r="I95" t="s">
        <v>24</v>
      </c>
    </row>
    <row r="96" spans="1:9" x14ac:dyDescent="0.2">
      <c r="A96" s="10" t="s">
        <v>24</v>
      </c>
      <c r="B96" s="10"/>
      <c r="C96" s="10"/>
      <c r="D96" s="10"/>
      <c r="E96" s="10"/>
      <c r="F96" s="10">
        <v>0</v>
      </c>
      <c r="G96" s="10"/>
      <c r="H96" s="10">
        <f>SUM(F96*50%)</f>
        <v>0</v>
      </c>
      <c r="I96" s="10"/>
    </row>
    <row r="97" spans="1:9" x14ac:dyDescent="0.2">
      <c r="A97" s="10"/>
      <c r="B97" s="10"/>
      <c r="C97" s="10"/>
      <c r="D97" s="10"/>
      <c r="E97" s="10"/>
      <c r="F97" s="10">
        <v>0</v>
      </c>
      <c r="G97" s="10"/>
      <c r="H97" s="10">
        <f>SUM(F97*50%)</f>
        <v>0</v>
      </c>
      <c r="I97" s="10"/>
    </row>
    <row r="98" spans="1:9" x14ac:dyDescent="0.2">
      <c r="A98" s="10"/>
      <c r="B98" s="10"/>
      <c r="C98" s="10"/>
      <c r="D98" s="10"/>
      <c r="E98" s="10"/>
      <c r="F98" s="10">
        <v>0</v>
      </c>
      <c r="G98" s="10"/>
      <c r="H98" s="10">
        <f>SUM(F98*50%)</f>
        <v>0</v>
      </c>
      <c r="I98" s="10"/>
    </row>
    <row r="99" spans="1:9" x14ac:dyDescent="0.2">
      <c r="A99" s="1" t="s">
        <v>27</v>
      </c>
      <c r="B99" s="1"/>
      <c r="C99" s="1"/>
      <c r="D99" s="1"/>
      <c r="E99" s="1"/>
      <c r="F99" s="1"/>
      <c r="G99" s="1"/>
      <c r="H99" s="1" t="s">
        <v>24</v>
      </c>
      <c r="I99" s="34">
        <f>SUM(H96:H98)</f>
        <v>0</v>
      </c>
    </row>
    <row r="101" spans="1:9" x14ac:dyDescent="0.2">
      <c r="A101" s="7" t="s">
        <v>47</v>
      </c>
    </row>
    <row r="102" spans="1:9" x14ac:dyDescent="0.2">
      <c r="A102" s="28" t="s">
        <v>48</v>
      </c>
      <c r="B102" s="42"/>
      <c r="C102" s="29"/>
      <c r="D102" s="29"/>
      <c r="E102" s="29"/>
      <c r="F102" s="29"/>
      <c r="G102" s="29"/>
      <c r="H102" s="29"/>
      <c r="I102" s="29"/>
    </row>
    <row r="103" spans="1:9" x14ac:dyDescent="0.2">
      <c r="A103" s="14" t="s">
        <v>23</v>
      </c>
      <c r="F103" s="14" t="s">
        <v>25</v>
      </c>
      <c r="H103" s="14" t="s">
        <v>26</v>
      </c>
    </row>
    <row r="104" spans="1:9" x14ac:dyDescent="0.2">
      <c r="A104" s="10"/>
      <c r="B104" s="10"/>
      <c r="C104" s="10"/>
      <c r="D104" s="10"/>
      <c r="E104" s="10"/>
      <c r="F104" s="10">
        <v>0</v>
      </c>
      <c r="G104" s="10"/>
      <c r="H104" s="10">
        <f>SUM(F104*30%)</f>
        <v>0</v>
      </c>
      <c r="I104" s="10"/>
    </row>
    <row r="105" spans="1:9" x14ac:dyDescent="0.2">
      <c r="A105" s="10"/>
      <c r="B105" s="10"/>
      <c r="C105" s="10"/>
      <c r="D105" s="10"/>
      <c r="E105" s="10"/>
      <c r="F105" s="10">
        <v>0</v>
      </c>
      <c r="G105" s="10"/>
      <c r="H105" s="10">
        <f>SUM(F105*30%)</f>
        <v>0</v>
      </c>
      <c r="I105" s="10"/>
    </row>
    <row r="106" spans="1:9" x14ac:dyDescent="0.2">
      <c r="A106" s="10"/>
      <c r="B106" s="10"/>
      <c r="C106" s="10"/>
      <c r="D106" s="10"/>
      <c r="E106" s="10"/>
      <c r="F106" s="10">
        <v>0</v>
      </c>
      <c r="G106" s="10"/>
      <c r="H106" s="10">
        <f>SUM(F106*30%)</f>
        <v>0</v>
      </c>
      <c r="I106" s="10"/>
    </row>
    <row r="107" spans="1:9" x14ac:dyDescent="0.2">
      <c r="A107" s="11" t="s">
        <v>27</v>
      </c>
      <c r="B107" s="3"/>
      <c r="C107" s="3"/>
      <c r="D107" s="3"/>
      <c r="E107" s="3"/>
      <c r="F107" s="3"/>
      <c r="G107" s="3"/>
      <c r="H107" s="3"/>
      <c r="I107" s="35">
        <f>SUM(H104:H106)</f>
        <v>0</v>
      </c>
    </row>
    <row r="109" spans="1:9" x14ac:dyDescent="0.2">
      <c r="A109" s="7" t="s">
        <v>49</v>
      </c>
      <c r="B109" s="7"/>
      <c r="C109" s="7"/>
      <c r="D109" s="7"/>
      <c r="E109" s="7"/>
      <c r="F109" s="7"/>
    </row>
    <row r="110" spans="1:9" x14ac:dyDescent="0.2">
      <c r="A110" s="28" t="s">
        <v>50</v>
      </c>
      <c r="B110" s="29"/>
      <c r="C110" s="29"/>
      <c r="D110" s="29"/>
      <c r="E110" s="29"/>
      <c r="F110" s="29"/>
      <c r="G110" s="29"/>
      <c r="H110" s="29"/>
      <c r="I110" s="29"/>
    </row>
    <row r="111" spans="1:9" x14ac:dyDescent="0.2">
      <c r="A111" t="s">
        <v>23</v>
      </c>
    </row>
    <row r="114" spans="1:9" x14ac:dyDescent="0.2">
      <c r="A114" s="22" t="s">
        <v>27</v>
      </c>
      <c r="B114" s="21"/>
      <c r="C114" s="21"/>
      <c r="D114" s="21"/>
      <c r="E114" s="21"/>
      <c r="F114" s="21"/>
      <c r="G114" s="21"/>
      <c r="H114" s="21"/>
      <c r="I114" s="36"/>
    </row>
    <row r="116" spans="1:9" x14ac:dyDescent="0.2">
      <c r="A116" s="4" t="s">
        <v>51</v>
      </c>
      <c r="B116" s="1"/>
      <c r="C116" s="1"/>
      <c r="D116" s="1"/>
      <c r="E116" s="1"/>
      <c r="F116" s="1"/>
      <c r="G116" s="1"/>
      <c r="H116" s="1"/>
      <c r="I116" s="34">
        <f>SUM(I107,I99,I91,I83,I75,I67,I59,I51,I43,I35,I27)</f>
        <v>0</v>
      </c>
    </row>
    <row r="118" spans="1:9" x14ac:dyDescent="0.2">
      <c r="A118" s="5" t="s">
        <v>52</v>
      </c>
      <c r="B118" s="5"/>
      <c r="C118" s="1"/>
      <c r="D118" s="1"/>
      <c r="E118" s="1"/>
      <c r="F118" s="1"/>
      <c r="G118" s="1"/>
      <c r="H118" s="1"/>
      <c r="I118" s="1"/>
    </row>
  </sheetData>
  <phoneticPr fontId="4" type="noConversion"/>
  <hyperlinks>
    <hyperlink ref="A2" r:id="rId1" xr:uid="{00000000-0004-0000-0000-000000000000}"/>
  </hyperlinks>
  <printOptions gridLines="1"/>
  <pageMargins left="0.75" right="0.75" top="1" bottom="1" header="0.5" footer="0.5"/>
  <pageSetup paperSize="9" scale="72" fitToHeight="0" orientation="portrait" horizontalDpi="4294967292" verticalDpi="4294967292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1.125" defaultRowHeight="12.75" x14ac:dyDescent="0.2"/>
  <sheetData/>
  <phoneticPr fontId="4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1.125" defaultRowHeight="12.75" x14ac:dyDescent="0.2"/>
  <sheetData/>
  <phoneticPr fontId="4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Nannestad Allmenning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Olav Jensen</dc:creator>
  <cp:keywords/>
  <dc:description/>
  <cp:lastModifiedBy>Henriette Myreng Aas</cp:lastModifiedBy>
  <cp:revision/>
  <cp:lastPrinted>2023-03-31T09:53:55Z</cp:lastPrinted>
  <dcterms:created xsi:type="dcterms:W3CDTF">2009-03-04T07:34:07Z</dcterms:created>
  <dcterms:modified xsi:type="dcterms:W3CDTF">2024-02-02T07:40:23Z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f8c4c51a-1b06-4a06-99d5-3bf37d7494dd</vt:lpwstr>
  </property>
</Properties>
</file>