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romalm-my.sharepoint.com/personal/henriette_rom-alm_no/Documents/Skrivebord/"/>
    </mc:Choice>
  </mc:AlternateContent>
  <xr:revisionPtr revIDLastSave="0" documentId="8_{E40E2A56-9765-4CEE-8D81-FC755397E2E8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H25" i="1"/>
  <c r="H58" i="1"/>
  <c r="H67" i="1"/>
  <c r="H109" i="1"/>
  <c r="H110" i="1"/>
  <c r="I112" i="1"/>
  <c r="H108" i="1"/>
  <c r="H111" i="1"/>
  <c r="H92" i="1"/>
  <c r="H93" i="1"/>
  <c r="H94" i="1"/>
  <c r="I95" i="1"/>
  <c r="H100" i="1"/>
  <c r="H101" i="1"/>
  <c r="H102" i="1"/>
  <c r="I103" i="1"/>
  <c r="F84" i="1"/>
  <c r="H84" i="1"/>
  <c r="F85" i="1"/>
  <c r="H85" i="1"/>
  <c r="F86" i="1"/>
  <c r="H86" i="1"/>
  <c r="I87" i="1"/>
  <c r="H75" i="1"/>
  <c r="H76" i="1"/>
  <c r="H77" i="1"/>
  <c r="I78" i="1"/>
  <c r="H66" i="1"/>
  <c r="H68" i="1"/>
  <c r="H69" i="1"/>
  <c r="I70" i="1"/>
  <c r="H57" i="1"/>
  <c r="H59" i="1"/>
  <c r="H60" i="1"/>
  <c r="I61" i="1"/>
  <c r="F49" i="1"/>
  <c r="H49" i="1"/>
  <c r="F50" i="1"/>
  <c r="H50" i="1"/>
  <c r="F51" i="1"/>
  <c r="H51" i="1"/>
  <c r="I52" i="1"/>
  <c r="H41" i="1"/>
  <c r="H42" i="1"/>
  <c r="H43" i="1"/>
  <c r="I44" i="1"/>
  <c r="F33" i="1"/>
  <c r="H33" i="1"/>
  <c r="F34" i="1"/>
  <c r="H34" i="1"/>
  <c r="F35" i="1"/>
  <c r="H35" i="1"/>
  <c r="I36" i="1"/>
  <c r="H24" i="1"/>
  <c r="H26" i="1"/>
  <c r="H27" i="1"/>
  <c r="I28" i="1"/>
  <c r="F77" i="1"/>
  <c r="F76" i="1"/>
  <c r="F75" i="1"/>
  <c r="F92" i="1"/>
  <c r="F93" i="1"/>
  <c r="F94" i="1"/>
</calcChain>
</file>

<file path=xl/sharedStrings.xml><?xml version="1.0" encoding="utf-8"?>
<sst xmlns="http://schemas.openxmlformats.org/spreadsheetml/2006/main" count="116" uniqueCount="57">
  <si>
    <t>Ullensaker Almenning, Nordåsvegen.5, 2032 MAURA</t>
  </si>
  <si>
    <t>post@rom-alm.no</t>
  </si>
  <si>
    <r>
      <t xml:space="preserve">Søknad om refusjon av bruksrettsytelser. </t>
    </r>
    <r>
      <rPr>
        <b/>
        <i/>
        <sz val="10"/>
        <rFont val="Verdana"/>
        <family val="2"/>
      </rPr>
      <t>Skjema skal fylles ut</t>
    </r>
    <r>
      <rPr>
        <b/>
        <sz val="10"/>
        <rFont val="Verdana"/>
        <family val="2"/>
      </rPr>
      <t>. Alle priser eks mva. Fakturakopi skal vedlegges.</t>
    </r>
  </si>
  <si>
    <t>EIER</t>
  </si>
  <si>
    <t>FOR ADMINISTRASJONEN:</t>
  </si>
  <si>
    <t>EIENDOM</t>
  </si>
  <si>
    <t>BELØP</t>
  </si>
  <si>
    <t>GNR/BNR</t>
  </si>
  <si>
    <t>DATO</t>
  </si>
  <si>
    <t>SIGNATUR</t>
  </si>
  <si>
    <t>E-POST ADR.</t>
  </si>
  <si>
    <t>TLF.NR</t>
  </si>
  <si>
    <t>KONTONR.</t>
  </si>
  <si>
    <t xml:space="preserve">Hva søker du på: </t>
  </si>
  <si>
    <t>Vedlikehold driftsbygning/redskapshus/vognskjul</t>
  </si>
  <si>
    <t>Grøfting</t>
  </si>
  <si>
    <t>Vedlikehold våningshus, kårbolig/sidebygning, stabbur</t>
  </si>
  <si>
    <t>Flis, påler, potet-/grønnsakskasser</t>
  </si>
  <si>
    <t>Forklar godt hvilke tiltak som er gjort. Ved flere prosjekter i èn søknad mådet spesifiseres i bilag hvilke prosjekter de ulike</t>
  </si>
  <si>
    <t xml:space="preserve">materialene er brukt til. Ved større prosjekter, fyll ut ett skjema per prosjekt. </t>
  </si>
  <si>
    <t xml:space="preserve">Vi oppfordrer alle søkere til å legge ved bildedokumentasjon for å forenkle behandlingen av søknadene. </t>
  </si>
  <si>
    <t>Forklaring:</t>
  </si>
  <si>
    <t>Ytelse 50 % rabatt</t>
  </si>
  <si>
    <t>Bilag nr.</t>
  </si>
  <si>
    <t xml:space="preserve"> </t>
  </si>
  <si>
    <t>sum eks.mva</t>
  </si>
  <si>
    <t>rabatt</t>
  </si>
  <si>
    <t>SUM</t>
  </si>
  <si>
    <t>UTVENDIG KLEDNING</t>
  </si>
  <si>
    <t>Fast ytelse kr 150 pr. kvadratmeter</t>
  </si>
  <si>
    <t>Bilag nr</t>
  </si>
  <si>
    <t>kvadratmeter</t>
  </si>
  <si>
    <t>pris/enhet</t>
  </si>
  <si>
    <t>sum</t>
  </si>
  <si>
    <t>KONSTRUKSJONER(LIMTRE/ TAKSTOLER/STÅLDRAGERE), BETONG</t>
  </si>
  <si>
    <t>Ytelse 25 % rabatt</t>
  </si>
  <si>
    <t>TAK, PLATER ELLER STEIN</t>
  </si>
  <si>
    <t>Fast ytelse kr.100 pr kvadratmeter. Maks innkjøpspris.</t>
  </si>
  <si>
    <t xml:space="preserve">SUM </t>
  </si>
  <si>
    <t xml:space="preserve">TAKRENNER, NEDLØP, FORBORDBESLAG MED TILHØRENDE DELER </t>
  </si>
  <si>
    <t>Ytelse 40 % rabatt</t>
  </si>
  <si>
    <t>INNVENDIGE/ UTVENDIGE PLATER</t>
  </si>
  <si>
    <t>UTVENDIGE PORTER OG DØRER - driftsbygning</t>
  </si>
  <si>
    <t>UTVENDIGE VINDUER OG YTTERDØRER - bolig</t>
  </si>
  <si>
    <t>GRØFTING</t>
  </si>
  <si>
    <t>Ytelse 750 kr/dekar</t>
  </si>
  <si>
    <t>PÅLER, POTETKASSER OG GRØNNSAKSKASSER I TRE</t>
  </si>
  <si>
    <t>FLIS TIL HUSDYRSTRØ, KRAV OM PROD.TILSKUDD FOR HUSDYR</t>
  </si>
  <si>
    <t>Ytelse 30% rabatt</t>
  </si>
  <si>
    <t>VIRKE SKÅRET PÅ EGEN GÅRDSSAG</t>
  </si>
  <si>
    <t>Ytelse etter oppmålt forbruk. Dimensjon per bord, samt antall lengdemeter/m2 legges ved.</t>
  </si>
  <si>
    <t>SUM YTELSER</t>
  </si>
  <si>
    <t>Sted, dato og underskrift</t>
  </si>
  <si>
    <t>antall daa</t>
  </si>
  <si>
    <t>Fast ytelse kr.250 pr. kvadratmeter, maks innkjøpspris</t>
  </si>
  <si>
    <t>Fast ytelse kr.500 pr. kvadratmeter</t>
  </si>
  <si>
    <r>
      <t>TRELAST -</t>
    </r>
    <r>
      <rPr>
        <b/>
        <sz val="8"/>
        <rFont val="Verdana"/>
        <family val="2"/>
      </rPr>
      <t xml:space="preserve"> herunder K-virke, lekter/rekker/sløyfer, skurlast, stolper, laftetømmer og søyler, samt kledning brukt til annet formål enn utvendig kledning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</si>
</sst>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kr-414]\ * #,##0.00_-;\-[$kr-414]\ * #,##0.00_-;_-[$kr-414]\ * &quot;-&quot;??_-;_-@_-"/>
  </numFmts>
  <fonts count="16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u/>
      <sz val="15"/>
      <color indexed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name val="Verdana"/>
      <family val="2"/>
    </font>
    <font>
      <u/>
      <sz val="12"/>
      <color indexed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1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5" fillId="2" borderId="0" xfId="0" applyFont="1" applyFill="1"/>
    <xf numFmtId="0" fontId="1" fillId="3" borderId="0" xfId="0" applyFont="1" applyFill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1" xfId="0" applyBorder="1"/>
    <xf numFmtId="0" fontId="2" fillId="3" borderId="0" xfId="0" applyFont="1" applyFill="1"/>
    <xf numFmtId="0" fontId="9" fillId="0" borderId="0" xfId="1" applyFont="1" applyAlignment="1" applyProtection="1"/>
    <xf numFmtId="0" fontId="10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/>
    <xf numFmtId="0" fontId="0" fillId="2" borderId="3" xfId="0" applyFill="1" applyBorder="1"/>
    <xf numFmtId="0" fontId="2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4" borderId="0" xfId="0" applyFill="1"/>
    <xf numFmtId="0" fontId="8" fillId="4" borderId="0" xfId="0" applyFont="1" applyFill="1"/>
    <xf numFmtId="0" fontId="10" fillId="4" borderId="0" xfId="0" applyFont="1" applyFill="1"/>
    <xf numFmtId="0" fontId="2" fillId="4" borderId="0" xfId="0" applyFont="1" applyFill="1"/>
    <xf numFmtId="0" fontId="11" fillId="4" borderId="0" xfId="0" applyFont="1" applyFill="1"/>
    <xf numFmtId="0" fontId="2" fillId="5" borderId="0" xfId="0" applyFont="1" applyFill="1"/>
    <xf numFmtId="0" fontId="0" fillId="5" borderId="0" xfId="0" applyFill="1"/>
    <xf numFmtId="0" fontId="2" fillId="0" borderId="1" xfId="0" applyFont="1" applyBorder="1"/>
    <xf numFmtId="0" fontId="12" fillId="4" borderId="0" xfId="0" applyFont="1" applyFill="1"/>
    <xf numFmtId="164" fontId="0" fillId="2" borderId="3" xfId="0" applyNumberFormat="1" applyFill="1" applyBorder="1"/>
    <xf numFmtId="164" fontId="0" fillId="3" borderId="3" xfId="0" applyNumberFormat="1" applyFill="1" applyBorder="1"/>
    <xf numFmtId="164" fontId="0" fillId="2" borderId="0" xfId="0" applyNumberFormat="1" applyFill="1"/>
    <xf numFmtId="164" fontId="0" fillId="3" borderId="0" xfId="0" applyNumberFormat="1" applyFill="1"/>
    <xf numFmtId="164" fontId="0" fillId="3" borderId="4" xfId="0" applyNumberFormat="1" applyFill="1" applyBorder="1"/>
    <xf numFmtId="0" fontId="2" fillId="5" borderId="2" xfId="0" applyFont="1" applyFill="1" applyBorder="1"/>
    <xf numFmtId="0" fontId="0" fillId="5" borderId="2" xfId="0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5" fillId="5" borderId="0" xfId="0" applyFont="1" applyFill="1"/>
    <xf numFmtId="164" fontId="0" fillId="0" borderId="0" xfId="0" applyNumberForma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827943</xdr:colOff>
      <xdr:row>10</xdr:row>
      <xdr:rowOff>29307</xdr:rowOff>
    </xdr:from>
    <xdr:to>
      <xdr:col>1</xdr:col>
      <xdr:colOff>1011116</xdr:colOff>
      <xdr:row>10</xdr:row>
      <xdr:rowOff>146538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5F23C632-2E50-C2F6-536F-6EFC599B6FD0}"/>
            </a:ext>
          </a:extLst>
        </xdr:cNvPr>
        <xdr:cNvSpPr/>
      </xdr:nvSpPr>
      <xdr:spPr>
        <a:xfrm>
          <a:off x="1677866" y="2036884"/>
          <a:ext cx="183173" cy="1172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827942</xdr:colOff>
      <xdr:row>11</xdr:row>
      <xdr:rowOff>36635</xdr:rowOff>
    </xdr:from>
    <xdr:to>
      <xdr:col>1</xdr:col>
      <xdr:colOff>1011115</xdr:colOff>
      <xdr:row>11</xdr:row>
      <xdr:rowOff>153866</xdr:rowOff>
    </xdr:to>
    <xdr:sp macro="" textlink="">
      <xdr:nvSpPr>
        <xdr:cNvPr id="9" name="Rektangel 8">
          <a:extLst>
            <a:ext uri="{FF2B5EF4-FFF2-40B4-BE49-F238E27FC236}">
              <a16:creationId xmlns:a16="http://schemas.microsoft.com/office/drawing/2014/main" id="{F7D62F2A-8F51-84A4-2B8B-02F6619AE7FD}"/>
            </a:ext>
          </a:extLst>
        </xdr:cNvPr>
        <xdr:cNvSpPr/>
      </xdr:nvSpPr>
      <xdr:spPr>
        <a:xfrm>
          <a:off x="1677865" y="2205404"/>
          <a:ext cx="183173" cy="1172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703385</xdr:colOff>
      <xdr:row>10</xdr:row>
      <xdr:rowOff>43962</xdr:rowOff>
    </xdr:from>
    <xdr:to>
      <xdr:col>5</xdr:col>
      <xdr:colOff>886558</xdr:colOff>
      <xdr:row>11</xdr:row>
      <xdr:rowOff>1</xdr:rowOff>
    </xdr:to>
    <xdr:sp macro="" textlink="">
      <xdr:nvSpPr>
        <xdr:cNvPr id="10" name="Rektangel 9">
          <a:extLst>
            <a:ext uri="{FF2B5EF4-FFF2-40B4-BE49-F238E27FC236}">
              <a16:creationId xmlns:a16="http://schemas.microsoft.com/office/drawing/2014/main" id="{FF5D29CA-9202-00E8-F961-048F8C50F36E}"/>
            </a:ext>
          </a:extLst>
        </xdr:cNvPr>
        <xdr:cNvSpPr/>
      </xdr:nvSpPr>
      <xdr:spPr>
        <a:xfrm>
          <a:off x="5370635" y="2051539"/>
          <a:ext cx="183173" cy="1172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703385</xdr:colOff>
      <xdr:row>11</xdr:row>
      <xdr:rowOff>29307</xdr:rowOff>
    </xdr:from>
    <xdr:to>
      <xdr:col>5</xdr:col>
      <xdr:colOff>886558</xdr:colOff>
      <xdr:row>11</xdr:row>
      <xdr:rowOff>146538</xdr:rowOff>
    </xdr:to>
    <xdr:sp macro="" textlink="">
      <xdr:nvSpPr>
        <xdr:cNvPr id="11" name="Rektangel 10">
          <a:extLst>
            <a:ext uri="{FF2B5EF4-FFF2-40B4-BE49-F238E27FC236}">
              <a16:creationId xmlns:a16="http://schemas.microsoft.com/office/drawing/2014/main" id="{10532969-5205-DF6A-A488-2E36D10AC4FD}"/>
            </a:ext>
          </a:extLst>
        </xdr:cNvPr>
        <xdr:cNvSpPr/>
      </xdr:nvSpPr>
      <xdr:spPr>
        <a:xfrm>
          <a:off x="5370635" y="2198076"/>
          <a:ext cx="183173" cy="1172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rom-alm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3"/>
  <sheetViews>
    <sheetView tabSelected="1" zoomScale="130" zoomScaleNormal="130" workbookViewId="0">
      <selection activeCell="B5" sqref="B5"/>
    </sheetView>
  </sheetViews>
  <sheetFormatPr baseColWidth="10" defaultColWidth="11.125" defaultRowHeight="12.75" x14ac:dyDescent="0.2"/>
  <cols>
    <col min="1" max="1" width="11.125" customWidth="1"/>
    <col min="2" max="2" width="13.375" customWidth="1"/>
    <col min="3" max="3" width="16.25" customWidth="1"/>
    <col min="4" max="4" width="15.125" customWidth="1"/>
    <col min="5" max="5" width="10.375" customWidth="1"/>
    <col min="6" max="6" width="11.75" customWidth="1"/>
    <col min="7" max="8" width="11.125" customWidth="1"/>
    <col min="9" max="9" width="15.625" customWidth="1"/>
  </cols>
  <sheetData>
    <row r="1" spans="1:10" ht="27.95" customHeight="1" x14ac:dyDescent="0.25">
      <c r="A1" s="9" t="s">
        <v>0</v>
      </c>
      <c r="I1">
        <v>2023</v>
      </c>
    </row>
    <row r="2" spans="1:10" ht="16.5" customHeight="1" x14ac:dyDescent="0.2">
      <c r="A2" s="12" t="s">
        <v>1</v>
      </c>
      <c r="B2" s="13"/>
      <c r="C2" s="13"/>
    </row>
    <row r="3" spans="1:10" ht="18.75" customHeight="1" x14ac:dyDescent="0.2">
      <c r="A3" s="7" t="s">
        <v>2</v>
      </c>
      <c r="B3" s="14"/>
      <c r="C3" s="14"/>
      <c r="D3" s="14"/>
      <c r="E3" s="14"/>
      <c r="F3" s="14"/>
      <c r="G3" s="14"/>
      <c r="H3" s="14"/>
      <c r="I3" s="14"/>
    </row>
    <row r="5" spans="1:10" x14ac:dyDescent="0.2">
      <c r="A5" s="23" t="s">
        <v>3</v>
      </c>
      <c r="B5" s="23"/>
      <c r="C5" s="23"/>
      <c r="D5" s="23"/>
      <c r="E5" s="23"/>
      <c r="F5" s="23"/>
      <c r="G5" s="24" t="s">
        <v>4</v>
      </c>
      <c r="H5" s="24"/>
      <c r="I5" s="23"/>
    </row>
    <row r="6" spans="1:10" ht="15" x14ac:dyDescent="0.2">
      <c r="A6" s="23" t="s">
        <v>5</v>
      </c>
      <c r="B6" s="23"/>
      <c r="C6" s="23"/>
      <c r="D6" s="23"/>
      <c r="E6" s="23"/>
      <c r="F6" s="23"/>
      <c r="G6" s="25" t="s">
        <v>6</v>
      </c>
      <c r="H6" s="23"/>
      <c r="I6" s="23"/>
    </row>
    <row r="7" spans="1:10" ht="14.25" x14ac:dyDescent="0.2">
      <c r="A7" s="23" t="s">
        <v>7</v>
      </c>
      <c r="B7" s="23"/>
      <c r="C7" s="23"/>
      <c r="D7" s="23"/>
      <c r="E7" s="26"/>
      <c r="F7" s="23"/>
      <c r="G7" s="27" t="s">
        <v>8</v>
      </c>
      <c r="H7" s="23"/>
      <c r="I7" s="23"/>
    </row>
    <row r="8" spans="1:10" ht="14.25" x14ac:dyDescent="0.2">
      <c r="A8" s="23"/>
      <c r="B8" s="23"/>
      <c r="C8" s="23"/>
      <c r="D8" s="23"/>
      <c r="E8" s="26"/>
      <c r="F8" s="23"/>
      <c r="G8" s="27" t="s">
        <v>9</v>
      </c>
      <c r="H8" s="23"/>
      <c r="I8" s="23"/>
    </row>
    <row r="9" spans="1:10" x14ac:dyDescent="0.2">
      <c r="A9" s="23" t="s">
        <v>10</v>
      </c>
      <c r="B9" s="23"/>
      <c r="C9" s="23"/>
      <c r="D9" s="23"/>
      <c r="E9" s="26" t="s">
        <v>11</v>
      </c>
      <c r="F9" s="23"/>
      <c r="G9" s="23"/>
      <c r="H9" s="23"/>
      <c r="I9" s="23"/>
    </row>
    <row r="10" spans="1:10" x14ac:dyDescent="0.2">
      <c r="A10" s="23" t="s">
        <v>12</v>
      </c>
      <c r="B10" s="31"/>
      <c r="C10" s="23"/>
      <c r="D10" s="23"/>
      <c r="E10" s="26"/>
      <c r="F10" s="23"/>
      <c r="G10" s="23"/>
      <c r="H10" s="23"/>
      <c r="I10" s="23"/>
    </row>
    <row r="11" spans="1:10" x14ac:dyDescent="0.2">
      <c r="A11" t="s">
        <v>13</v>
      </c>
      <c r="C11" s="17" t="s">
        <v>14</v>
      </c>
      <c r="D11" s="17"/>
      <c r="E11" s="17"/>
      <c r="F11" s="17"/>
      <c r="G11" s="17" t="s">
        <v>15</v>
      </c>
      <c r="H11" s="17"/>
      <c r="I11" s="17"/>
      <c r="J11" s="17"/>
    </row>
    <row r="12" spans="1:10" x14ac:dyDescent="0.2">
      <c r="C12" s="17" t="s">
        <v>16</v>
      </c>
      <c r="D12" s="17"/>
      <c r="E12" s="17"/>
      <c r="F12" s="17"/>
      <c r="G12" s="17" t="s">
        <v>17</v>
      </c>
    </row>
    <row r="13" spans="1:10" x14ac:dyDescent="0.2">
      <c r="A13" s="15" t="s">
        <v>18</v>
      </c>
      <c r="B13" s="15"/>
      <c r="C13" s="15"/>
      <c r="D13" s="15"/>
      <c r="E13" s="15"/>
      <c r="F13" s="15"/>
      <c r="G13" s="15"/>
      <c r="H13" s="15"/>
      <c r="I13" s="15"/>
    </row>
    <row r="14" spans="1:10" x14ac:dyDescent="0.2">
      <c r="A14" s="15" t="s">
        <v>19</v>
      </c>
      <c r="B14" s="15"/>
      <c r="C14" s="15"/>
      <c r="D14" s="15"/>
      <c r="E14" s="15"/>
      <c r="F14" s="15"/>
      <c r="G14" s="15"/>
      <c r="H14" s="15"/>
      <c r="I14" s="15"/>
    </row>
    <row r="15" spans="1:10" x14ac:dyDescent="0.2">
      <c r="A15" s="15" t="s">
        <v>20</v>
      </c>
      <c r="B15" s="15"/>
      <c r="C15" s="15"/>
      <c r="D15" s="15"/>
      <c r="E15" s="15"/>
      <c r="F15" s="15"/>
      <c r="G15" s="15"/>
      <c r="H15" s="15"/>
      <c r="I15" s="15"/>
    </row>
    <row r="16" spans="1:10" x14ac:dyDescent="0.2">
      <c r="A16" s="28" t="s">
        <v>21</v>
      </c>
      <c r="B16" s="29"/>
      <c r="C16" s="29"/>
      <c r="D16" s="29"/>
      <c r="E16" s="29"/>
      <c r="F16" s="29"/>
      <c r="G16" s="29"/>
      <c r="H16" s="29"/>
      <c r="I16" s="29"/>
    </row>
    <row r="17" spans="1:9" x14ac:dyDescent="0.2">
      <c r="A17" s="29"/>
      <c r="B17" s="29"/>
      <c r="C17" s="29"/>
      <c r="D17" s="29"/>
      <c r="E17" s="29"/>
      <c r="F17" s="29"/>
      <c r="G17" s="29"/>
      <c r="H17" s="29"/>
      <c r="I17" s="29"/>
    </row>
    <row r="18" spans="1:9" x14ac:dyDescent="0.2">
      <c r="A18" s="29"/>
      <c r="B18" s="29"/>
      <c r="C18" s="29"/>
      <c r="D18" s="29"/>
      <c r="E18" s="29"/>
      <c r="F18" s="29"/>
      <c r="G18" s="29"/>
      <c r="H18" s="29"/>
      <c r="I18" s="29"/>
    </row>
    <row r="19" spans="1:9" x14ac:dyDescent="0.2">
      <c r="A19" s="29"/>
      <c r="B19" s="29"/>
      <c r="C19" s="29"/>
      <c r="D19" s="29"/>
      <c r="E19" s="29"/>
      <c r="F19" s="29"/>
      <c r="G19" s="29"/>
      <c r="H19" s="29"/>
      <c r="I19" s="29"/>
    </row>
    <row r="20" spans="1:9" x14ac:dyDescent="0.2">
      <c r="A20" s="16"/>
      <c r="B20" s="16"/>
      <c r="C20" s="16"/>
      <c r="D20" s="16"/>
      <c r="E20" s="16"/>
      <c r="F20" s="16"/>
      <c r="G20" s="16"/>
      <c r="H20" s="16"/>
    </row>
    <row r="21" spans="1:9" x14ac:dyDescent="0.2">
      <c r="A21" s="7" t="s">
        <v>56</v>
      </c>
      <c r="B21" s="2"/>
    </row>
    <row r="22" spans="1:9" x14ac:dyDescent="0.2">
      <c r="A22" s="29" t="s">
        <v>22</v>
      </c>
      <c r="B22" s="29"/>
      <c r="C22" s="29"/>
      <c r="D22" s="29"/>
      <c r="E22" s="29"/>
      <c r="F22" s="29"/>
      <c r="G22" s="29"/>
      <c r="H22" s="29"/>
      <c r="I22" s="29"/>
    </row>
    <row r="23" spans="1:9" x14ac:dyDescent="0.2">
      <c r="A23" s="10" t="s">
        <v>23</v>
      </c>
      <c r="B23" s="10"/>
      <c r="C23" s="10"/>
      <c r="D23" s="10" t="s">
        <v>24</v>
      </c>
      <c r="E23" s="10"/>
      <c r="F23" s="30" t="s">
        <v>25</v>
      </c>
      <c r="G23" s="10"/>
      <c r="H23" s="30" t="s">
        <v>26</v>
      </c>
      <c r="I23" s="10"/>
    </row>
    <row r="24" spans="1:9" x14ac:dyDescent="0.2">
      <c r="A24" s="10"/>
      <c r="B24" s="10"/>
      <c r="C24" s="10"/>
      <c r="D24" s="10"/>
      <c r="E24" s="10"/>
      <c r="F24" s="10">
        <v>0</v>
      </c>
      <c r="G24" s="10"/>
      <c r="H24" s="10">
        <f>SUM(F24*50%)</f>
        <v>0</v>
      </c>
      <c r="I24" s="10"/>
    </row>
    <row r="25" spans="1:9" x14ac:dyDescent="0.2">
      <c r="A25" s="10"/>
      <c r="B25" s="10"/>
      <c r="C25" s="10"/>
      <c r="D25" s="10"/>
      <c r="E25" s="10"/>
      <c r="F25" s="10">
        <v>0</v>
      </c>
      <c r="G25" s="10"/>
      <c r="H25" s="10">
        <f>SUM(F25*50%)</f>
        <v>0</v>
      </c>
      <c r="I25" s="10"/>
    </row>
    <row r="26" spans="1:9" x14ac:dyDescent="0.2">
      <c r="A26" s="10"/>
      <c r="B26" s="10"/>
      <c r="C26" s="10"/>
      <c r="D26" s="10"/>
      <c r="E26" s="10"/>
      <c r="F26" s="10">
        <v>0</v>
      </c>
      <c r="G26" s="10"/>
      <c r="H26" s="10">
        <f>SUM(F26*50%)</f>
        <v>0</v>
      </c>
      <c r="I26" s="10"/>
    </row>
    <row r="27" spans="1:9" x14ac:dyDescent="0.2">
      <c r="A27" s="10" t="s">
        <v>24</v>
      </c>
      <c r="B27" s="10"/>
      <c r="C27" s="10"/>
      <c r="D27" s="10"/>
      <c r="E27" s="10"/>
      <c r="F27" s="10">
        <v>0</v>
      </c>
      <c r="G27" s="10"/>
      <c r="H27" s="10">
        <f>SUM(F27*50%)</f>
        <v>0</v>
      </c>
      <c r="I27" s="10"/>
    </row>
    <row r="28" spans="1:9" ht="13.5" thickBot="1" x14ac:dyDescent="0.25">
      <c r="A28" s="18" t="s">
        <v>27</v>
      </c>
      <c r="B28" s="18"/>
      <c r="C28" s="18"/>
      <c r="D28" s="18"/>
      <c r="E28" s="18"/>
      <c r="F28" s="18"/>
      <c r="G28" s="18"/>
      <c r="H28" s="18"/>
      <c r="I28" s="32">
        <f>SUM(H24:H27)</f>
        <v>0</v>
      </c>
    </row>
    <row r="30" spans="1:9" x14ac:dyDescent="0.2">
      <c r="A30" s="7" t="s">
        <v>28</v>
      </c>
      <c r="B30" s="7"/>
      <c r="C30" s="7"/>
    </row>
    <row r="31" spans="1:9" x14ac:dyDescent="0.2">
      <c r="A31" s="28" t="s">
        <v>29</v>
      </c>
      <c r="B31" s="29"/>
      <c r="C31" s="29"/>
      <c r="D31" s="29"/>
      <c r="E31" s="29"/>
      <c r="F31" s="29"/>
      <c r="G31" s="29"/>
      <c r="H31" s="28"/>
      <c r="I31" s="29"/>
    </row>
    <row r="32" spans="1:9" x14ac:dyDescent="0.2">
      <c r="A32" s="10" t="s">
        <v>30</v>
      </c>
      <c r="B32" s="10"/>
      <c r="C32" s="10"/>
      <c r="D32" s="10" t="s">
        <v>31</v>
      </c>
      <c r="E32" s="10" t="s">
        <v>32</v>
      </c>
      <c r="F32" s="30" t="s">
        <v>33</v>
      </c>
      <c r="G32" s="10"/>
      <c r="H32" s="30" t="s">
        <v>26</v>
      </c>
      <c r="I32" s="10"/>
    </row>
    <row r="33" spans="1:9" x14ac:dyDescent="0.2">
      <c r="A33" s="10"/>
      <c r="B33" s="10"/>
      <c r="C33" s="10"/>
      <c r="D33" s="10">
        <v>0</v>
      </c>
      <c r="E33" s="30">
        <v>150</v>
      </c>
      <c r="F33" s="10">
        <f>SUM(E33*D33)</f>
        <v>0</v>
      </c>
      <c r="G33" s="10"/>
      <c r="H33" s="10">
        <f>SUM(F33)</f>
        <v>0</v>
      </c>
      <c r="I33" s="10"/>
    </row>
    <row r="34" spans="1:9" x14ac:dyDescent="0.2">
      <c r="A34" s="10"/>
      <c r="B34" s="10"/>
      <c r="C34" s="10"/>
      <c r="D34" s="10">
        <v>0</v>
      </c>
      <c r="E34" s="30">
        <v>150</v>
      </c>
      <c r="F34" s="10">
        <f>SUM(E34*D34)</f>
        <v>0</v>
      </c>
      <c r="G34" s="10"/>
      <c r="H34" s="10">
        <f>SUM(F34)</f>
        <v>0</v>
      </c>
      <c r="I34" s="10"/>
    </row>
    <row r="35" spans="1:9" x14ac:dyDescent="0.2">
      <c r="A35" s="10"/>
      <c r="B35" s="10"/>
      <c r="C35" s="10"/>
      <c r="D35" s="10">
        <v>0</v>
      </c>
      <c r="E35" s="30">
        <v>150</v>
      </c>
      <c r="F35" s="10">
        <f>SUM(E35*D35)</f>
        <v>0</v>
      </c>
      <c r="G35" s="10"/>
      <c r="H35" s="10">
        <f>SUM(F35)</f>
        <v>0</v>
      </c>
      <c r="I35" s="10"/>
    </row>
    <row r="36" spans="1:9" ht="13.5" thickBot="1" x14ac:dyDescent="0.25">
      <c r="A36" s="19" t="s">
        <v>27</v>
      </c>
      <c r="B36" s="20"/>
      <c r="C36" s="20"/>
      <c r="D36" s="20"/>
      <c r="E36" s="20"/>
      <c r="F36" s="20"/>
      <c r="G36" s="20"/>
      <c r="H36" s="20"/>
      <c r="I36" s="33">
        <f>SUM(H33:H35)</f>
        <v>0</v>
      </c>
    </row>
    <row r="38" spans="1:9" x14ac:dyDescent="0.2">
      <c r="A38" s="7" t="s">
        <v>34</v>
      </c>
      <c r="B38" s="7"/>
      <c r="C38" s="7"/>
      <c r="D38" s="7"/>
    </row>
    <row r="39" spans="1:9" x14ac:dyDescent="0.2">
      <c r="A39" s="28" t="s">
        <v>35</v>
      </c>
      <c r="B39" s="29"/>
      <c r="C39" s="29"/>
      <c r="D39" s="29"/>
      <c r="E39" s="29"/>
      <c r="F39" s="29"/>
      <c r="G39" s="29"/>
      <c r="H39" s="29"/>
      <c r="I39" s="29"/>
    </row>
    <row r="40" spans="1:9" x14ac:dyDescent="0.2">
      <c r="A40" s="10" t="s">
        <v>23</v>
      </c>
      <c r="B40" s="10"/>
      <c r="C40" s="10"/>
      <c r="D40" s="30"/>
      <c r="E40" s="10"/>
      <c r="F40" s="30" t="s">
        <v>25</v>
      </c>
      <c r="G40" s="10"/>
      <c r="H40" s="30" t="s">
        <v>26</v>
      </c>
      <c r="I40" s="10"/>
    </row>
    <row r="41" spans="1:9" x14ac:dyDescent="0.2">
      <c r="A41" s="10"/>
      <c r="B41" s="10"/>
      <c r="C41" s="10"/>
      <c r="D41" s="10"/>
      <c r="E41" s="10"/>
      <c r="F41" s="10">
        <v>0</v>
      </c>
      <c r="G41" s="10"/>
      <c r="H41" s="10">
        <f>SUM(F41*25%)</f>
        <v>0</v>
      </c>
      <c r="I41" s="10"/>
    </row>
    <row r="42" spans="1:9" x14ac:dyDescent="0.2">
      <c r="A42" s="10"/>
      <c r="B42" s="10"/>
      <c r="C42" s="10"/>
      <c r="D42" s="10"/>
      <c r="E42" s="10"/>
      <c r="F42" s="10">
        <v>0</v>
      </c>
      <c r="G42" s="10"/>
      <c r="H42" s="10">
        <f>SUM(F42*25%)</f>
        <v>0</v>
      </c>
      <c r="I42" s="10"/>
    </row>
    <row r="43" spans="1:9" x14ac:dyDescent="0.2">
      <c r="A43" s="10"/>
      <c r="B43" s="10"/>
      <c r="C43" s="10"/>
      <c r="D43" s="10"/>
      <c r="E43" s="10"/>
      <c r="F43" s="10">
        <v>0</v>
      </c>
      <c r="G43" s="10"/>
      <c r="H43" s="10">
        <f>SUM(F43*25%)</f>
        <v>0</v>
      </c>
      <c r="I43" s="10"/>
    </row>
    <row r="44" spans="1:9" ht="13.5" thickBot="1" x14ac:dyDescent="0.25">
      <c r="A44" s="19" t="s">
        <v>27</v>
      </c>
      <c r="B44" s="20"/>
      <c r="C44" s="20"/>
      <c r="D44" s="20"/>
      <c r="E44" s="20"/>
      <c r="F44" s="20"/>
      <c r="G44" s="20"/>
      <c r="H44" s="20"/>
      <c r="I44" s="33">
        <f>SUM(H41:H43)</f>
        <v>0</v>
      </c>
    </row>
    <row r="45" spans="1:9" x14ac:dyDescent="0.2">
      <c r="A45" s="14"/>
    </row>
    <row r="46" spans="1:9" x14ac:dyDescent="0.2">
      <c r="A46" s="7" t="s">
        <v>36</v>
      </c>
      <c r="B46" s="2"/>
    </row>
    <row r="47" spans="1:9" x14ac:dyDescent="0.2">
      <c r="A47" s="28" t="s">
        <v>37</v>
      </c>
      <c r="B47" s="28"/>
      <c r="C47" s="28"/>
      <c r="D47" s="28"/>
      <c r="E47" s="28"/>
      <c r="F47" s="28"/>
      <c r="G47" s="28"/>
      <c r="H47" s="28"/>
      <c r="I47" s="28"/>
    </row>
    <row r="48" spans="1:9" x14ac:dyDescent="0.2">
      <c r="A48" s="10" t="s">
        <v>23</v>
      </c>
      <c r="B48" s="10"/>
      <c r="C48" s="10"/>
      <c r="D48" s="10" t="s">
        <v>31</v>
      </c>
      <c r="E48" s="10" t="s">
        <v>32</v>
      </c>
      <c r="F48" s="30" t="s">
        <v>33</v>
      </c>
      <c r="G48" s="10"/>
      <c r="H48" s="30" t="s">
        <v>26</v>
      </c>
      <c r="I48" s="10"/>
    </row>
    <row r="49" spans="1:9" x14ac:dyDescent="0.2">
      <c r="A49" s="10" t="s">
        <v>24</v>
      </c>
      <c r="B49" s="10"/>
      <c r="C49" s="10"/>
      <c r="D49" s="10">
        <v>0</v>
      </c>
      <c r="E49" s="30">
        <v>100</v>
      </c>
      <c r="F49" s="10">
        <f>SUM(E49*D49)</f>
        <v>0</v>
      </c>
      <c r="G49" s="10"/>
      <c r="H49" s="10">
        <f>SUM(F49)</f>
        <v>0</v>
      </c>
      <c r="I49" s="10"/>
    </row>
    <row r="50" spans="1:9" x14ac:dyDescent="0.2">
      <c r="A50" s="10"/>
      <c r="B50" s="10"/>
      <c r="C50" s="10"/>
      <c r="D50" s="10">
        <v>0</v>
      </c>
      <c r="E50" s="30">
        <v>100</v>
      </c>
      <c r="F50" s="10">
        <f>SUM(E50*D50)</f>
        <v>0</v>
      </c>
      <c r="G50" s="10"/>
      <c r="H50" s="10">
        <f>SUM(F50)</f>
        <v>0</v>
      </c>
      <c r="I50" s="10"/>
    </row>
    <row r="51" spans="1:9" x14ac:dyDescent="0.2">
      <c r="A51" s="10"/>
      <c r="B51" s="10"/>
      <c r="C51" s="10"/>
      <c r="D51" s="10">
        <v>0</v>
      </c>
      <c r="E51" s="30">
        <v>100</v>
      </c>
      <c r="F51" s="10">
        <f>SUM(E51*D51)</f>
        <v>0</v>
      </c>
      <c r="G51" s="10"/>
      <c r="H51" s="10">
        <f>SUM(F51)</f>
        <v>0</v>
      </c>
      <c r="I51" s="10"/>
    </row>
    <row r="52" spans="1:9" ht="13.5" thickBot="1" x14ac:dyDescent="0.25">
      <c r="A52" s="18" t="s">
        <v>38</v>
      </c>
      <c r="B52" s="18"/>
      <c r="C52" s="18"/>
      <c r="D52" s="18"/>
      <c r="E52" s="18"/>
      <c r="F52" s="18"/>
      <c r="G52" s="18"/>
      <c r="H52" s="18" t="s">
        <v>24</v>
      </c>
      <c r="I52" s="32">
        <f>SUM(H49:H51)</f>
        <v>0</v>
      </c>
    </row>
    <row r="54" spans="1:9" x14ac:dyDescent="0.2">
      <c r="A54" s="7" t="s">
        <v>39</v>
      </c>
    </row>
    <row r="55" spans="1:9" x14ac:dyDescent="0.2">
      <c r="A55" s="37" t="s">
        <v>40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">
      <c r="A56" s="30" t="s">
        <v>23</v>
      </c>
      <c r="B56" s="10"/>
      <c r="C56" s="10"/>
      <c r="D56" s="10"/>
      <c r="E56" s="10"/>
      <c r="F56" s="30" t="s">
        <v>25</v>
      </c>
      <c r="G56" s="10"/>
      <c r="H56" s="30" t="s">
        <v>26</v>
      </c>
      <c r="I56" s="10"/>
    </row>
    <row r="57" spans="1:9" x14ac:dyDescent="0.2">
      <c r="A57" s="30"/>
      <c r="B57" s="10"/>
      <c r="C57" s="10"/>
      <c r="D57" s="10"/>
      <c r="E57" s="10"/>
      <c r="F57" s="10">
        <v>0</v>
      </c>
      <c r="G57" s="10"/>
      <c r="H57" s="10">
        <f>SUM(F57*40%)</f>
        <v>0</v>
      </c>
      <c r="I57" s="10"/>
    </row>
    <row r="58" spans="1:9" x14ac:dyDescent="0.2">
      <c r="A58" s="30"/>
      <c r="B58" s="10"/>
      <c r="C58" s="10"/>
      <c r="D58" s="10"/>
      <c r="E58" s="10"/>
      <c r="F58" s="10">
        <v>0</v>
      </c>
      <c r="G58" s="10"/>
      <c r="H58" s="10">
        <f>SUM(F58*40%)</f>
        <v>0</v>
      </c>
      <c r="I58" s="10"/>
    </row>
    <row r="59" spans="1:9" s="6" customFormat="1" x14ac:dyDescent="0.2">
      <c r="A59" s="30"/>
      <c r="B59" s="10"/>
      <c r="C59" s="10"/>
      <c r="D59" s="10"/>
      <c r="E59" s="10"/>
      <c r="F59" s="10">
        <v>0</v>
      </c>
      <c r="G59" s="10"/>
      <c r="H59" s="10">
        <f>SUM(F59*40%)</f>
        <v>0</v>
      </c>
      <c r="I59" s="10"/>
    </row>
    <row r="60" spans="1:9" x14ac:dyDescent="0.2">
      <c r="A60" s="30"/>
      <c r="B60" s="10"/>
      <c r="C60" s="10"/>
      <c r="D60" s="10"/>
      <c r="E60" s="10"/>
      <c r="F60" s="10">
        <v>0</v>
      </c>
      <c r="G60" s="10"/>
      <c r="H60" s="10">
        <f>SUM(F60*40%)</f>
        <v>0</v>
      </c>
      <c r="I60" s="10"/>
    </row>
    <row r="61" spans="1:9" ht="13.5" thickBot="1" x14ac:dyDescent="0.25">
      <c r="A61" s="19" t="s">
        <v>27</v>
      </c>
      <c r="B61" s="20"/>
      <c r="C61" s="20"/>
      <c r="D61" s="20"/>
      <c r="E61" s="20"/>
      <c r="F61" s="20"/>
      <c r="G61" s="20"/>
      <c r="H61" s="20"/>
      <c r="I61" s="33">
        <f>SUM(H57:H60)</f>
        <v>0</v>
      </c>
    </row>
    <row r="62" spans="1:9" x14ac:dyDescent="0.2">
      <c r="A62" s="14"/>
    </row>
    <row r="63" spans="1:9" x14ac:dyDescent="0.2">
      <c r="A63" s="7" t="s">
        <v>41</v>
      </c>
    </row>
    <row r="64" spans="1:9" x14ac:dyDescent="0.2">
      <c r="A64" s="37" t="s">
        <v>40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">
      <c r="A65" s="30" t="s">
        <v>23</v>
      </c>
      <c r="B65" s="10"/>
      <c r="C65" s="10"/>
      <c r="D65" s="10"/>
      <c r="E65" s="10"/>
      <c r="F65" s="30" t="s">
        <v>25</v>
      </c>
      <c r="G65" s="10"/>
      <c r="H65" s="30" t="s">
        <v>26</v>
      </c>
      <c r="I65" s="10"/>
    </row>
    <row r="66" spans="1:9" x14ac:dyDescent="0.2">
      <c r="A66" s="30"/>
      <c r="B66" s="10"/>
      <c r="C66" s="10"/>
      <c r="D66" s="10"/>
      <c r="E66" s="10"/>
      <c r="F66" s="10">
        <v>0</v>
      </c>
      <c r="G66" s="10"/>
      <c r="H66" s="10">
        <f>SUM(F66*40%)</f>
        <v>0</v>
      </c>
      <c r="I66" s="10"/>
    </row>
    <row r="67" spans="1:9" x14ac:dyDescent="0.2">
      <c r="A67" s="30"/>
      <c r="B67" s="10"/>
      <c r="C67" s="10"/>
      <c r="D67" s="10"/>
      <c r="E67" s="10"/>
      <c r="F67" s="10">
        <v>0</v>
      </c>
      <c r="G67" s="10"/>
      <c r="H67" s="10">
        <f>SUM(F67*40%)</f>
        <v>0</v>
      </c>
      <c r="I67" s="10"/>
    </row>
    <row r="68" spans="1:9" x14ac:dyDescent="0.2">
      <c r="A68" s="30"/>
      <c r="B68" s="10"/>
      <c r="C68" s="10"/>
      <c r="D68" s="10"/>
      <c r="E68" s="10"/>
      <c r="F68" s="10">
        <v>0</v>
      </c>
      <c r="G68" s="10"/>
      <c r="H68" s="10">
        <f>SUM(F68*40%)</f>
        <v>0</v>
      </c>
      <c r="I68" s="10"/>
    </row>
    <row r="69" spans="1:9" x14ac:dyDescent="0.2">
      <c r="A69" s="30"/>
      <c r="B69" s="10"/>
      <c r="C69" s="10"/>
      <c r="D69" s="10"/>
      <c r="E69" s="10"/>
      <c r="F69" s="10">
        <v>0</v>
      </c>
      <c r="G69" s="10"/>
      <c r="H69" s="10">
        <f>SUM(F69*40%)</f>
        <v>0</v>
      </c>
      <c r="I69" s="10"/>
    </row>
    <row r="70" spans="1:9" ht="13.5" thickBot="1" x14ac:dyDescent="0.25">
      <c r="A70" s="19" t="s">
        <v>27</v>
      </c>
      <c r="B70" s="20"/>
      <c r="C70" s="20"/>
      <c r="D70" s="20"/>
      <c r="E70" s="20"/>
      <c r="F70" s="20"/>
      <c r="G70" s="20"/>
      <c r="H70" s="20"/>
      <c r="I70" s="33">
        <f>SUM(H66:H69)</f>
        <v>0</v>
      </c>
    </row>
    <row r="72" spans="1:9" x14ac:dyDescent="0.2">
      <c r="A72" s="7" t="s">
        <v>42</v>
      </c>
    </row>
    <row r="73" spans="1:9" x14ac:dyDescent="0.2">
      <c r="A73" s="37" t="s">
        <v>54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">
      <c r="A74" s="30" t="s">
        <v>23</v>
      </c>
      <c r="B74" s="10"/>
      <c r="C74" s="10"/>
      <c r="D74" s="30" t="s">
        <v>31</v>
      </c>
      <c r="E74" s="30" t="s">
        <v>32</v>
      </c>
      <c r="F74" s="30" t="s">
        <v>33</v>
      </c>
      <c r="G74" s="10"/>
      <c r="H74" s="30" t="s">
        <v>26</v>
      </c>
      <c r="I74" s="10"/>
    </row>
    <row r="75" spans="1:9" x14ac:dyDescent="0.2">
      <c r="A75" s="30"/>
      <c r="B75" s="10"/>
      <c r="C75" s="10"/>
      <c r="D75" s="10">
        <v>0</v>
      </c>
      <c r="E75" s="10">
        <v>250</v>
      </c>
      <c r="F75" s="10">
        <f>SUM(D75*E75)</f>
        <v>0</v>
      </c>
      <c r="G75" s="10"/>
      <c r="H75" s="10">
        <f>SUM(E75*D75)</f>
        <v>0</v>
      </c>
      <c r="I75" s="10"/>
    </row>
    <row r="76" spans="1:9" x14ac:dyDescent="0.2">
      <c r="A76" s="30"/>
      <c r="B76" s="10"/>
      <c r="C76" s="10"/>
      <c r="D76" s="10">
        <v>0</v>
      </c>
      <c r="E76" s="10">
        <v>250</v>
      </c>
      <c r="F76" s="10">
        <f>SUM(D76*E76)</f>
        <v>0</v>
      </c>
      <c r="G76" s="10"/>
      <c r="H76" s="10">
        <f>SUM(E76*D76)</f>
        <v>0</v>
      </c>
      <c r="I76" s="10"/>
    </row>
    <row r="77" spans="1:9" x14ac:dyDescent="0.2">
      <c r="A77" s="30"/>
      <c r="B77" s="10"/>
      <c r="C77" s="10"/>
      <c r="D77" s="10">
        <v>0</v>
      </c>
      <c r="E77" s="10">
        <v>250</v>
      </c>
      <c r="F77" s="10">
        <f>SUM(D77*E77)</f>
        <v>0</v>
      </c>
      <c r="G77" s="10"/>
      <c r="H77" s="10">
        <f>SUM(E77*D77)</f>
        <v>0</v>
      </c>
      <c r="I77" s="10"/>
    </row>
    <row r="78" spans="1:9" ht="13.5" thickBot="1" x14ac:dyDescent="0.25">
      <c r="A78" s="19" t="s">
        <v>27</v>
      </c>
      <c r="B78" s="20"/>
      <c r="C78" s="20"/>
      <c r="D78" s="20"/>
      <c r="E78" s="20"/>
      <c r="F78" s="20"/>
      <c r="G78" s="20"/>
      <c r="H78" s="20"/>
      <c r="I78" s="33">
        <f>SUM(H75:H77)</f>
        <v>0</v>
      </c>
    </row>
    <row r="79" spans="1:9" x14ac:dyDescent="0.2">
      <c r="A79" s="14"/>
      <c r="I79" s="43"/>
    </row>
    <row r="80" spans="1:9" x14ac:dyDescent="0.2">
      <c r="A80" s="14"/>
      <c r="I80" s="43"/>
    </row>
    <row r="81" spans="1:9" x14ac:dyDescent="0.2">
      <c r="A81" s="7" t="s">
        <v>43</v>
      </c>
      <c r="B81" s="2"/>
    </row>
    <row r="82" spans="1:9" x14ac:dyDescent="0.2">
      <c r="A82" s="39" t="s">
        <v>55</v>
      </c>
      <c r="B82" s="40"/>
      <c r="C82" s="40"/>
      <c r="D82" s="40"/>
      <c r="E82" s="40"/>
      <c r="F82" s="40"/>
      <c r="G82" s="40"/>
      <c r="H82" s="40"/>
      <c r="I82" s="41"/>
    </row>
    <row r="83" spans="1:9" x14ac:dyDescent="0.2">
      <c r="A83" t="s">
        <v>23</v>
      </c>
      <c r="D83" t="s">
        <v>31</v>
      </c>
      <c r="E83" t="s">
        <v>32</v>
      </c>
      <c r="F83" s="14" t="s">
        <v>33</v>
      </c>
      <c r="H83" s="14" t="s">
        <v>26</v>
      </c>
    </row>
    <row r="84" spans="1:9" x14ac:dyDescent="0.2">
      <c r="A84" s="10" t="s">
        <v>24</v>
      </c>
      <c r="B84" s="10"/>
      <c r="C84" s="10"/>
      <c r="D84" s="10">
        <v>0</v>
      </c>
      <c r="E84" s="30">
        <v>500</v>
      </c>
      <c r="F84" s="10">
        <f>SUM(E84*D84)</f>
        <v>0</v>
      </c>
      <c r="G84" s="10"/>
      <c r="H84" s="10">
        <f>SUM(F84)</f>
        <v>0</v>
      </c>
      <c r="I84" s="10"/>
    </row>
    <row r="85" spans="1:9" x14ac:dyDescent="0.2">
      <c r="A85" s="10"/>
      <c r="B85" s="10"/>
      <c r="C85" s="10"/>
      <c r="D85" s="10">
        <v>0</v>
      </c>
      <c r="E85" s="30">
        <v>500</v>
      </c>
      <c r="F85" s="10">
        <f>SUM(E85*D85)</f>
        <v>0</v>
      </c>
      <c r="G85" s="10"/>
      <c r="H85" s="10">
        <f>SUM(F85)</f>
        <v>0</v>
      </c>
      <c r="I85" s="10"/>
    </row>
    <row r="86" spans="1:9" x14ac:dyDescent="0.2">
      <c r="A86" s="10"/>
      <c r="B86" s="10"/>
      <c r="C86" s="10"/>
      <c r="D86" s="10">
        <v>0</v>
      </c>
      <c r="E86" s="30">
        <v>500</v>
      </c>
      <c r="F86" s="10">
        <f>SUM(E86*D86)</f>
        <v>0</v>
      </c>
      <c r="G86" s="10"/>
      <c r="H86" s="10">
        <f>SUM(F86)</f>
        <v>0</v>
      </c>
      <c r="I86" s="10"/>
    </row>
    <row r="87" spans="1:9" x14ac:dyDescent="0.2">
      <c r="A87" s="1" t="s">
        <v>38</v>
      </c>
      <c r="B87" s="1"/>
      <c r="C87" s="1"/>
      <c r="D87" s="1"/>
      <c r="E87" s="1"/>
      <c r="F87" s="1"/>
      <c r="G87" s="1"/>
      <c r="H87" s="1" t="s">
        <v>24</v>
      </c>
      <c r="I87" s="34">
        <f>SUM(H84:H86)</f>
        <v>0</v>
      </c>
    </row>
    <row r="89" spans="1:9" x14ac:dyDescent="0.2">
      <c r="A89" s="7" t="s">
        <v>44</v>
      </c>
    </row>
    <row r="90" spans="1:9" x14ac:dyDescent="0.2">
      <c r="A90" s="28" t="s">
        <v>45</v>
      </c>
      <c r="B90" s="29"/>
      <c r="C90" s="29"/>
      <c r="D90" s="29"/>
      <c r="E90" s="29"/>
      <c r="F90" s="29"/>
      <c r="G90" s="29"/>
      <c r="H90" s="29"/>
      <c r="I90" s="29"/>
    </row>
    <row r="91" spans="1:9" x14ac:dyDescent="0.2">
      <c r="A91" t="s">
        <v>23</v>
      </c>
      <c r="D91" s="14" t="s">
        <v>53</v>
      </c>
      <c r="F91" s="14" t="s">
        <v>25</v>
      </c>
      <c r="H91" s="14" t="s">
        <v>26</v>
      </c>
      <c r="I91" t="s">
        <v>24</v>
      </c>
    </row>
    <row r="92" spans="1:9" x14ac:dyDescent="0.2">
      <c r="A92" s="10" t="s">
        <v>24</v>
      </c>
      <c r="B92" s="10"/>
      <c r="C92" s="10"/>
      <c r="D92" s="10">
        <v>0</v>
      </c>
      <c r="E92" s="10">
        <v>750</v>
      </c>
      <c r="F92" s="10">
        <f>SUM(D92*E92)</f>
        <v>0</v>
      </c>
      <c r="G92" s="10"/>
      <c r="H92" s="10">
        <f>SUM(E92*D92)</f>
        <v>0</v>
      </c>
      <c r="I92" s="10"/>
    </row>
    <row r="93" spans="1:9" x14ac:dyDescent="0.2">
      <c r="A93" s="10"/>
      <c r="B93" s="10"/>
      <c r="C93" s="10"/>
      <c r="D93" s="10">
        <v>0</v>
      </c>
      <c r="E93" s="10">
        <v>750</v>
      </c>
      <c r="F93" s="10">
        <f>SUM(D93*E93)</f>
        <v>0</v>
      </c>
      <c r="G93" s="10"/>
      <c r="H93" s="10">
        <f>SUM(E93*D93)</f>
        <v>0</v>
      </c>
      <c r="I93" s="10"/>
    </row>
    <row r="94" spans="1:9" x14ac:dyDescent="0.2">
      <c r="A94" s="10"/>
      <c r="B94" s="10"/>
      <c r="C94" s="10"/>
      <c r="D94" s="10">
        <v>0</v>
      </c>
      <c r="E94" s="10">
        <v>750</v>
      </c>
      <c r="F94" s="10">
        <f>SUM(D94*E94)</f>
        <v>0</v>
      </c>
      <c r="G94" s="10"/>
      <c r="H94" s="10">
        <f>SUM(E94*D94)</f>
        <v>0</v>
      </c>
      <c r="I94" s="10"/>
    </row>
    <row r="95" spans="1:9" x14ac:dyDescent="0.2">
      <c r="A95" s="1" t="s">
        <v>27</v>
      </c>
      <c r="B95" s="1"/>
      <c r="C95" s="1"/>
      <c r="D95" s="1"/>
      <c r="E95" s="1"/>
      <c r="F95" s="1"/>
      <c r="G95" s="1"/>
      <c r="H95" s="1" t="s">
        <v>24</v>
      </c>
      <c r="I95" s="34">
        <f>SUM(H92:H94)</f>
        <v>0</v>
      </c>
    </row>
    <row r="96" spans="1:9" x14ac:dyDescent="0.2">
      <c r="H96" t="s">
        <v>24</v>
      </c>
    </row>
    <row r="97" spans="1:9" x14ac:dyDescent="0.2">
      <c r="A97" s="8" t="s">
        <v>46</v>
      </c>
      <c r="B97" s="2"/>
      <c r="C97" s="2"/>
    </row>
    <row r="98" spans="1:9" x14ac:dyDescent="0.2">
      <c r="A98" s="29" t="s">
        <v>22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">
      <c r="A99" t="s">
        <v>23</v>
      </c>
      <c r="F99" s="14" t="s">
        <v>25</v>
      </c>
      <c r="H99" s="14" t="s">
        <v>26</v>
      </c>
      <c r="I99" t="s">
        <v>24</v>
      </c>
    </row>
    <row r="100" spans="1:9" x14ac:dyDescent="0.2">
      <c r="A100" s="10" t="s">
        <v>24</v>
      </c>
      <c r="B100" s="10"/>
      <c r="C100" s="10"/>
      <c r="D100" s="10"/>
      <c r="E100" s="10"/>
      <c r="F100" s="10">
        <v>0</v>
      </c>
      <c r="G100" s="10"/>
      <c r="H100" s="10">
        <f>SUM(F100*50%)</f>
        <v>0</v>
      </c>
      <c r="I100" s="10"/>
    </row>
    <row r="101" spans="1:9" x14ac:dyDescent="0.2">
      <c r="A101" s="10"/>
      <c r="B101" s="10"/>
      <c r="C101" s="10"/>
      <c r="D101" s="10"/>
      <c r="E101" s="10"/>
      <c r="F101" s="10">
        <v>0</v>
      </c>
      <c r="G101" s="10"/>
      <c r="H101" s="10">
        <f>SUM(F101*50%)</f>
        <v>0</v>
      </c>
      <c r="I101" s="10"/>
    </row>
    <row r="102" spans="1:9" x14ac:dyDescent="0.2">
      <c r="A102" s="10"/>
      <c r="B102" s="10"/>
      <c r="C102" s="10"/>
      <c r="D102" s="10"/>
      <c r="E102" s="10"/>
      <c r="F102" s="10">
        <v>0</v>
      </c>
      <c r="G102" s="10"/>
      <c r="H102" s="10">
        <f>SUM(F102*50%)</f>
        <v>0</v>
      </c>
      <c r="I102" s="10"/>
    </row>
    <row r="103" spans="1:9" x14ac:dyDescent="0.2">
      <c r="A103" s="1" t="s">
        <v>27</v>
      </c>
      <c r="B103" s="1"/>
      <c r="C103" s="1"/>
      <c r="D103" s="1"/>
      <c r="E103" s="1"/>
      <c r="F103" s="1"/>
      <c r="G103" s="1"/>
      <c r="H103" s="1" t="s">
        <v>24</v>
      </c>
      <c r="I103" s="34">
        <f>SUM(H100:H102)</f>
        <v>0</v>
      </c>
    </row>
    <row r="105" spans="1:9" x14ac:dyDescent="0.2">
      <c r="A105" s="7" t="s">
        <v>47</v>
      </c>
    </row>
    <row r="106" spans="1:9" x14ac:dyDescent="0.2">
      <c r="A106" s="28" t="s">
        <v>48</v>
      </c>
      <c r="B106" s="42"/>
      <c r="C106" s="29"/>
      <c r="D106" s="29"/>
      <c r="E106" s="29"/>
      <c r="F106" s="29"/>
      <c r="G106" s="29"/>
      <c r="H106" s="29"/>
      <c r="I106" s="29"/>
    </row>
    <row r="107" spans="1:9" x14ac:dyDescent="0.2">
      <c r="A107" s="14" t="s">
        <v>23</v>
      </c>
      <c r="F107" s="14" t="s">
        <v>25</v>
      </c>
      <c r="H107" s="14" t="s">
        <v>26</v>
      </c>
    </row>
    <row r="108" spans="1:9" x14ac:dyDescent="0.2">
      <c r="A108" s="10"/>
      <c r="B108" s="10"/>
      <c r="C108" s="10"/>
      <c r="D108" s="10"/>
      <c r="E108" s="10"/>
      <c r="F108" s="10">
        <v>0</v>
      </c>
      <c r="G108" s="10"/>
      <c r="H108" s="10">
        <f>SUM(F108*30%)</f>
        <v>0</v>
      </c>
      <c r="I108" s="10"/>
    </row>
    <row r="109" spans="1:9" x14ac:dyDescent="0.2">
      <c r="A109" s="10"/>
      <c r="B109" s="10"/>
      <c r="C109" s="10"/>
      <c r="D109" s="10"/>
      <c r="E109" s="10"/>
      <c r="F109" s="10">
        <v>0</v>
      </c>
      <c r="G109" s="10"/>
      <c r="H109" s="10">
        <f>SUM(F109*30%)</f>
        <v>0</v>
      </c>
      <c r="I109" s="10"/>
    </row>
    <row r="110" spans="1:9" x14ac:dyDescent="0.2">
      <c r="A110" s="10"/>
      <c r="B110" s="10"/>
      <c r="C110" s="10"/>
      <c r="D110" s="10"/>
      <c r="E110" s="10"/>
      <c r="F110" s="10">
        <v>0</v>
      </c>
      <c r="G110" s="10"/>
      <c r="H110" s="10">
        <f>SUM(F110*30%)</f>
        <v>0</v>
      </c>
      <c r="I110" s="10"/>
    </row>
    <row r="111" spans="1:9" x14ac:dyDescent="0.2">
      <c r="A111" s="10"/>
      <c r="B111" s="10"/>
      <c r="C111" s="10"/>
      <c r="D111" s="10"/>
      <c r="E111" s="10"/>
      <c r="F111" s="10">
        <v>0</v>
      </c>
      <c r="G111" s="10"/>
      <c r="H111" s="10">
        <f>SUM(F111*30%)</f>
        <v>0</v>
      </c>
      <c r="I111" s="10"/>
    </row>
    <row r="112" spans="1:9" x14ac:dyDescent="0.2">
      <c r="A112" s="11" t="s">
        <v>27</v>
      </c>
      <c r="B112" s="3"/>
      <c r="C112" s="3"/>
      <c r="D112" s="3"/>
      <c r="E112" s="3"/>
      <c r="F112" s="3"/>
      <c r="G112" s="3"/>
      <c r="H112" s="3"/>
      <c r="I112" s="35">
        <f>SUM(H108:H111)</f>
        <v>0</v>
      </c>
    </row>
    <row r="114" spans="1:9" x14ac:dyDescent="0.2">
      <c r="A114" s="7" t="s">
        <v>49</v>
      </c>
      <c r="B114" s="7"/>
      <c r="C114" s="7"/>
      <c r="D114" s="7"/>
      <c r="E114" s="7"/>
      <c r="F114" s="7"/>
    </row>
    <row r="115" spans="1:9" x14ac:dyDescent="0.2">
      <c r="A115" s="28" t="s">
        <v>50</v>
      </c>
      <c r="B115" s="29"/>
      <c r="C115" s="29"/>
      <c r="D115" s="29"/>
      <c r="E115" s="29"/>
      <c r="F115" s="29"/>
      <c r="G115" s="29"/>
      <c r="H115" s="29"/>
      <c r="I115" s="29"/>
    </row>
    <row r="116" spans="1:9" x14ac:dyDescent="0.2">
      <c r="A116" t="s">
        <v>23</v>
      </c>
    </row>
    <row r="119" spans="1:9" x14ac:dyDescent="0.2">
      <c r="A119" s="22" t="s">
        <v>27</v>
      </c>
      <c r="B119" s="21"/>
      <c r="C119" s="21"/>
      <c r="D119" s="21"/>
      <c r="E119" s="21"/>
      <c r="F119" s="21"/>
      <c r="G119" s="21"/>
      <c r="H119" s="21"/>
      <c r="I119" s="36"/>
    </row>
    <row r="121" spans="1:9" x14ac:dyDescent="0.2">
      <c r="A121" s="4" t="s">
        <v>51</v>
      </c>
      <c r="B121" s="1"/>
      <c r="C121" s="1"/>
      <c r="D121" s="1"/>
      <c r="E121" s="1"/>
      <c r="F121" s="1"/>
      <c r="G121" s="1"/>
      <c r="H121" s="1"/>
      <c r="I121" s="34">
        <f>SUM(I112,I103,I95,I87,I78,I70,I61,I52,I44,I36,I28)</f>
        <v>0</v>
      </c>
    </row>
    <row r="123" spans="1:9" x14ac:dyDescent="0.2">
      <c r="A123" s="5" t="s">
        <v>52</v>
      </c>
      <c r="B123" s="5"/>
      <c r="C123" s="1"/>
      <c r="D123" s="1"/>
      <c r="E123" s="1"/>
      <c r="F123" s="1"/>
      <c r="G123" s="1"/>
      <c r="H123" s="1"/>
      <c r="I123" s="1"/>
    </row>
  </sheetData>
  <phoneticPr fontId="4" type="noConversion"/>
  <hyperlinks>
    <hyperlink ref="A2" r:id="rId1" xr:uid="{00000000-0004-0000-0000-000000000000}"/>
  </hyperlinks>
  <printOptions gridLines="1"/>
  <pageMargins left="0.75" right="0.75" top="1" bottom="1" header="0.5" footer="0.5"/>
  <pageSetup paperSize="9" scale="65" fitToHeight="0" orientation="portrait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Nannestad Allmenning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Olav Jensen</dc:creator>
  <cp:keywords/>
  <dc:description/>
  <cp:lastModifiedBy>Henriette Myreng Aas</cp:lastModifiedBy>
  <cp:revision/>
  <cp:lastPrinted>2026-01-30T08:29:48Z</cp:lastPrinted>
  <dcterms:created xsi:type="dcterms:W3CDTF">2009-03-04T07:34:07Z</dcterms:created>
  <dcterms:modified xsi:type="dcterms:W3CDTF">2026-01-30T08:35:04Z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f8c4c51a-1b06-4a06-99d5-3bf37d7494dd</vt:lpwstr>
  </property>
</Properties>
</file>